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mac/Library/Mobile Documents/com~apple~CloudDocs/PLANES ESTRATEGICOS E INSTITUCIONALES 2023/"/>
    </mc:Choice>
  </mc:AlternateContent>
  <xr:revisionPtr revIDLastSave="0" documentId="13_ncr:1_{43F36D7B-40A8-7B47-BF5A-683734E4E69E}" xr6:coauthVersionLast="47" xr6:coauthVersionMax="47" xr10:uidLastSave="{00000000-0000-0000-0000-000000000000}"/>
  <bookViews>
    <workbookView xWindow="-60" yWindow="460" windowWidth="28800" windowHeight="17540" activeTab="4" xr2:uid="{98B97E7B-0877-F64E-A1BD-C85D998F2B71}"/>
  </bookViews>
  <sheets>
    <sheet name="GESTION DEL RIESGO" sheetId="1" r:id="rId1"/>
    <sheet name="RACIONALIZACION DE TRAMITES" sheetId="2" r:id="rId2"/>
    <sheet name="RENDICION DE CUENTAS" sheetId="3" r:id="rId3"/>
    <sheet name="MECANISMOS PARA MEJORAR EL SERV" sheetId="4" r:id="rId4"/>
    <sheet name="TRANSPARENCIA Y ACCESO A LA INF" sheetId="5" r:id="rId5"/>
    <sheet name="INTEGRIDAD"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1" i="1" l="1"/>
  <c r="O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Soporte</author>
  </authors>
  <commentList>
    <comment ref="C10" authorId="0" shapeId="0" xr:uid="{135D60CE-B11A-6440-8AE8-BA06EA3C17B2}">
      <text>
        <r>
          <rPr>
            <b/>
            <sz val="9"/>
            <color rgb="FF000000"/>
            <rFont val="Tahoma"/>
            <family val="2"/>
          </rPr>
          <t>formule la actividad a desarrollar según el subcomponente definido</t>
        </r>
        <r>
          <rPr>
            <sz val="9"/>
            <color rgb="FF000000"/>
            <rFont val="Tahoma"/>
            <family val="2"/>
          </rPr>
          <t xml:space="preserve">
</t>
        </r>
      </text>
    </comment>
    <comment ref="D10" authorId="0" shapeId="0" xr:uid="{2445C448-F959-5244-A49F-1EB42067E936}">
      <text>
        <r>
          <rPr>
            <b/>
            <sz val="9"/>
            <color rgb="FF000000"/>
            <rFont val="Tahoma"/>
            <family val="2"/>
          </rPr>
          <t>Formule la meta y/o entregable como resultado de la actividad</t>
        </r>
        <r>
          <rPr>
            <sz val="9"/>
            <color rgb="FF000000"/>
            <rFont val="Tahoma"/>
            <family val="2"/>
          </rPr>
          <t xml:space="preserve">
</t>
        </r>
      </text>
    </comment>
    <comment ref="E10" authorId="0" shapeId="0" xr:uid="{F43108FF-30A3-2246-BD93-D61F37EBC267}">
      <text>
        <r>
          <rPr>
            <sz val="9"/>
            <color rgb="FF000000"/>
            <rFont val="Tahoma"/>
            <family val="2"/>
          </rPr>
          <t xml:space="preserve">Dependencia Responsable del cumplimiento de la actividad
</t>
        </r>
      </text>
    </comment>
    <comment ref="F10" authorId="0" shapeId="0" xr:uid="{B499BDC6-3DCD-2C4D-9DB0-3D5725CFE788}">
      <text>
        <r>
          <rPr>
            <b/>
            <sz val="9"/>
            <color rgb="FF000000"/>
            <rFont val="Tahoma"/>
            <family val="2"/>
          </rPr>
          <t xml:space="preserve">cite la fecha planeada de entrega y cumplimiento de la actividad </t>
        </r>
        <r>
          <rPr>
            <sz val="9"/>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7" authorId="0" shapeId="0" xr:uid="{01E2EA91-13A2-2D43-8C0F-92AFB94CC4B5}">
      <text>
        <r>
          <rPr>
            <sz val="11"/>
            <color rgb="FF000000"/>
            <rFont val="Calibri"/>
            <family val="2"/>
          </rPr>
          <t xml:space="preserve">Cite el tramite, proceso y/o procedimiento a Evaluar para realizar el seguimiento
</t>
        </r>
      </text>
    </comment>
    <comment ref="D7" authorId="0" shapeId="0" xr:uid="{9E937E42-0C08-964D-A658-A350563A1D13}">
      <text>
        <r>
          <rPr>
            <sz val="11"/>
            <color rgb="FF000000"/>
            <rFont val="Calibri"/>
            <family val="2"/>
          </rPr>
          <t xml:space="preserve">Cite las actividades a desarrollar en temas de rendición de cuentas de acuerdo al Subcomponente
</t>
        </r>
      </text>
    </comment>
    <comment ref="I7" authorId="0" shapeId="0" xr:uid="{AE570D93-0073-FE44-9FE9-B56EE81EC42D}">
      <text>
        <r>
          <rPr>
            <sz val="11"/>
            <color rgb="FF000000"/>
            <rFont val="Calibri"/>
            <family val="2"/>
          </rPr>
          <t xml:space="preserve">cite la fecha planeada de entrega y cumplimiento de la actividad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Soporte</author>
  </authors>
  <commentList>
    <comment ref="C7" authorId="0" shapeId="0" xr:uid="{5EA44401-8DB5-9840-A52E-2CD2CD604E80}">
      <text>
        <r>
          <rPr>
            <b/>
            <sz val="9"/>
            <color rgb="FF000000"/>
            <rFont val="Tahoma"/>
            <family val="2"/>
          </rPr>
          <t>Cite las actividades a desarrollar en temas de rendición de cuentas de acuerdo al Subcomponente</t>
        </r>
        <r>
          <rPr>
            <sz val="9"/>
            <color rgb="FF000000"/>
            <rFont val="Tahoma"/>
            <family val="2"/>
          </rPr>
          <t xml:space="preserve">
</t>
        </r>
      </text>
    </comment>
    <comment ref="D7" authorId="0" shapeId="0" xr:uid="{39F0C6BD-6755-5645-B02D-5117A2A66FB5}">
      <text>
        <r>
          <rPr>
            <b/>
            <sz val="9"/>
            <color rgb="FF000000"/>
            <rFont val="Tahoma"/>
            <family val="2"/>
          </rPr>
          <t>Formule la meta y/o entregable como resultado de la actividad</t>
        </r>
        <r>
          <rPr>
            <sz val="9"/>
            <color rgb="FF000000"/>
            <rFont val="Tahoma"/>
            <family val="2"/>
          </rPr>
          <t xml:space="preserve">
</t>
        </r>
      </text>
    </comment>
    <comment ref="E7" authorId="0" shapeId="0" xr:uid="{0B0C4E96-0C68-A642-B57D-E54570C252F7}">
      <text>
        <r>
          <rPr>
            <sz val="9"/>
            <color rgb="FF000000"/>
            <rFont val="Tahoma"/>
            <family val="2"/>
          </rPr>
          <t xml:space="preserve">Dependencia Responsable del cumplimiento de la actividad
</t>
        </r>
      </text>
    </comment>
    <comment ref="F7" authorId="0" shapeId="0" xr:uid="{B6EE6403-6C6A-8B4A-A859-610289F8BA29}">
      <text>
        <r>
          <rPr>
            <b/>
            <sz val="9"/>
            <color rgb="FF000000"/>
            <rFont val="Tahoma"/>
            <family val="2"/>
          </rPr>
          <t xml:space="preserve">cite la fecha planeada de entrega y cumplimiento de la actividad </t>
        </r>
        <r>
          <rPr>
            <sz val="9"/>
            <color rgb="FF000000"/>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Soporte</author>
  </authors>
  <commentList>
    <comment ref="F9" authorId="0" shapeId="0" xr:uid="{7800F737-27A7-F34B-86E7-D46F4C51E950}">
      <text>
        <r>
          <rPr>
            <b/>
            <sz val="9"/>
            <color rgb="FF000000"/>
            <rFont val="Tahoma"/>
            <family val="2"/>
          </rPr>
          <t xml:space="preserve">cite la fecha planeada de entrega y cumplimiento de la actividad </t>
        </r>
        <r>
          <rPr>
            <sz val="9"/>
            <color rgb="FF000000"/>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Soporte</author>
  </authors>
  <commentList>
    <comment ref="C10" authorId="0" shapeId="0" xr:uid="{7E77A51F-BA75-2440-9A97-D51E66FAB1DC}">
      <text>
        <r>
          <rPr>
            <b/>
            <sz val="9"/>
            <color indexed="81"/>
            <rFont val="Tahoma"/>
            <family val="2"/>
          </rPr>
          <t>Cite las actividades a desarrollar en temas de transparencia y acceso a la información de acuerdo al Subcomponente</t>
        </r>
        <r>
          <rPr>
            <sz val="9"/>
            <color indexed="81"/>
            <rFont val="Tahoma"/>
            <family val="2"/>
          </rPr>
          <t xml:space="preserve">
</t>
        </r>
      </text>
    </comment>
    <comment ref="D10" authorId="0" shapeId="0" xr:uid="{C72DAF85-AD29-704E-A4E1-271B950791C7}">
      <text>
        <r>
          <rPr>
            <b/>
            <sz val="9"/>
            <color rgb="FF000000"/>
            <rFont val="Tahoma"/>
            <family val="2"/>
          </rPr>
          <t>Formule la meta y/o entregable como resultado de la actividad</t>
        </r>
        <r>
          <rPr>
            <sz val="9"/>
            <color rgb="FF000000"/>
            <rFont val="Tahoma"/>
            <family val="2"/>
          </rPr>
          <t xml:space="preserve">
</t>
        </r>
      </text>
    </comment>
    <comment ref="E10" authorId="0" shapeId="0" xr:uid="{B289149F-EAFA-1C42-BAD6-27513872B5D1}">
      <text>
        <r>
          <rPr>
            <sz val="9"/>
            <color rgb="FF000000"/>
            <rFont val="Tahoma"/>
            <family val="2"/>
          </rPr>
          <t xml:space="preserve">Dependencia Responsable del cumplimiento de la actividad
</t>
        </r>
      </text>
    </comment>
    <comment ref="F10" authorId="0" shapeId="0" xr:uid="{2B0EF167-A12B-E447-B67C-842B2BDEE73C}">
      <text>
        <r>
          <rPr>
            <b/>
            <sz val="9"/>
            <color rgb="FF000000"/>
            <rFont val="Tahoma"/>
            <family val="2"/>
          </rPr>
          <t xml:space="preserve">cite la fecha planeada de entrega y cumplimiento de la actividad </t>
        </r>
        <r>
          <rPr>
            <sz val="9"/>
            <color rgb="FF000000"/>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Soporte</author>
  </authors>
  <commentList>
    <comment ref="D6" authorId="0" shapeId="0" xr:uid="{EED7A07C-3522-8F4C-87F8-FBC533B215E6}">
      <text>
        <r>
          <rPr>
            <b/>
            <sz val="9"/>
            <color rgb="FF000000"/>
            <rFont val="Tahoma"/>
            <family val="2"/>
          </rPr>
          <t>Cite las actividades a desarrollar en temas adicionales que no correspondan a los 5 componentes anteriores de acuerdo al Subcomponente</t>
        </r>
        <r>
          <rPr>
            <sz val="9"/>
            <color rgb="FF000000"/>
            <rFont val="Tahoma"/>
            <family val="2"/>
          </rPr>
          <t xml:space="preserve">
</t>
        </r>
      </text>
    </comment>
    <comment ref="E6" authorId="0" shapeId="0" xr:uid="{BF5DDBBE-BA4A-984A-A3A5-F28594974C73}">
      <text>
        <r>
          <rPr>
            <b/>
            <sz val="9"/>
            <color indexed="81"/>
            <rFont val="Tahoma"/>
            <family val="2"/>
          </rPr>
          <t>Formule la meta y/o entregable como resultado de la actividad</t>
        </r>
        <r>
          <rPr>
            <sz val="9"/>
            <color indexed="81"/>
            <rFont val="Tahoma"/>
            <family val="2"/>
          </rPr>
          <t xml:space="preserve">
</t>
        </r>
      </text>
    </comment>
    <comment ref="F6" authorId="0" shapeId="0" xr:uid="{BDDF18B2-038D-874D-9A46-990770BFD169}">
      <text>
        <r>
          <rPr>
            <b/>
            <sz val="9"/>
            <color rgb="FF000000"/>
            <rFont val="Tahoma"/>
            <family val="2"/>
          </rPr>
          <t>Dependencia responsable de realizar la actividad</t>
        </r>
        <r>
          <rPr>
            <sz val="9"/>
            <color rgb="FF000000"/>
            <rFont val="Tahoma"/>
            <family val="2"/>
          </rPr>
          <t xml:space="preserve">
</t>
        </r>
      </text>
    </comment>
    <comment ref="G6" authorId="0" shapeId="0" xr:uid="{F5214654-B7C4-534B-835D-6798C24484C7}">
      <text>
        <r>
          <rPr>
            <b/>
            <sz val="9"/>
            <color rgb="FF000000"/>
            <rFont val="Tahoma"/>
            <family val="2"/>
          </rPr>
          <t xml:space="preserve">cite la fecha planeada de entrega y cumplimiento de la actividad </t>
        </r>
        <r>
          <rPr>
            <sz val="9"/>
            <color rgb="FF000000"/>
            <rFont val="Tahoma"/>
            <family val="2"/>
          </rPr>
          <t xml:space="preserve">
</t>
        </r>
      </text>
    </comment>
  </commentList>
</comments>
</file>

<file path=xl/sharedStrings.xml><?xml version="1.0" encoding="utf-8"?>
<sst xmlns="http://schemas.openxmlformats.org/spreadsheetml/2006/main" count="378" uniqueCount="220">
  <si>
    <t>Meta/Producto</t>
  </si>
  <si>
    <t>Responsable</t>
  </si>
  <si>
    <t>Fecha Programada</t>
  </si>
  <si>
    <t>SEGUIMIENTO</t>
  </si>
  <si>
    <t>Fecha Inicio
(mm/dd/aa)</t>
  </si>
  <si>
    <t>Fecha Final
(mm/dd/aa)</t>
  </si>
  <si>
    <t>ACITIVIDAD REALIZADA</t>
  </si>
  <si>
    <t>EVIDENCIA</t>
  </si>
  <si>
    <t>% DE AVANCE</t>
  </si>
  <si>
    <t>OBSERVACION</t>
  </si>
  <si>
    <t xml:space="preserve">
Mapa de Riesgos de corrupción actualizado</t>
  </si>
  <si>
    <t xml:space="preserve">Realizar dos (2) informes de seguimiento al mapa de riesgos de corrupción y publicarlos en pagina WEB </t>
  </si>
  <si>
    <t>Mapa de Riesgos de corrupción publicado</t>
  </si>
  <si>
    <t>Plan Anticorrupción y de Atención al Ciudadano publicado</t>
  </si>
  <si>
    <t>Realizar una (1) socialización</t>
  </si>
  <si>
    <t xml:space="preserve"> Realizar mesas de trabajo de acompañamiento para monitorear el mapa de riesgos de corrupción de los procesos</t>
  </si>
  <si>
    <t xml:space="preserve">1 Informe sobre acciones preventivas de hechos de corrupción </t>
  </si>
  <si>
    <t xml:space="preserve">Evaluar el avance y cumplimiento del PAAC durante la vigencia
Publicación en la página WEB del informe.
</t>
  </si>
  <si>
    <t xml:space="preserve">2. Oficina de Control Interno. </t>
  </si>
  <si>
    <t xml:space="preserve">Realizar seguimiento a la publicación del PAAC.
Pantallazos de publicación en la página web del PAAC. </t>
  </si>
  <si>
    <t>Subcomponente</t>
  </si>
  <si>
    <t>Actividad</t>
  </si>
  <si>
    <t>Política de Administración de Riesgos de Corrupción</t>
  </si>
  <si>
    <t>Construcción del Mapa de Riesgos de Corrupción</t>
  </si>
  <si>
    <t>Consulta y divulgación</t>
  </si>
  <si>
    <t xml:space="preserve">Divulgar seguimiento al mapa de riesgos de corrupción </t>
  </si>
  <si>
    <t xml:space="preserve">Publicar en la página web y en la ruta de la calidad el Mapa de Riesgos de Corrupción de la vigencia </t>
  </si>
  <si>
    <t xml:space="preserve">Monitoreo y revisión </t>
  </si>
  <si>
    <t>Realizar el acompañamiento y monitoreo al mapa de riesgos de corrupción, así como los controles establecidos en los procesos de la entidad</t>
  </si>
  <si>
    <t>Formular acciones preventivas para evitar hechos de corrupción</t>
  </si>
  <si>
    <t>Seguimiento</t>
  </si>
  <si>
    <t>Realizar el seguimiento y evaluación a la implementación y avances del PAAC y Mapa de Riesgos de Corrupción.</t>
  </si>
  <si>
    <t>Verificar la elaboración y publicación del Plan Anticorrupción y Atención al Ciudadano PAAC.</t>
  </si>
  <si>
    <t>Componente</t>
  </si>
  <si>
    <t>Gestión del riesgo de corrupción</t>
  </si>
  <si>
    <t>Oficina Asesora de Control Interno</t>
  </si>
  <si>
    <t>Publicar en la página web el Plan Anticorrupción y de Atención al Ciudadano aprobado.</t>
  </si>
  <si>
    <t>Socializar con los lideres del proceso y sus referente el PAAC aprobado.</t>
  </si>
  <si>
    <t>OBSERVACION OFICINA DE CONTROL INTERNO</t>
  </si>
  <si>
    <t xml:space="preserve">SEGUIMIENTO CORTE 30 DE ABRIL </t>
  </si>
  <si>
    <t>BENEFICIO AL CIUDADANO Y/O ENTIDAD</t>
  </si>
  <si>
    <t>Optimización de los procesos o procedimientos internos.</t>
  </si>
  <si>
    <t>Mejoramiento de tiempos y calidad en el servicio</t>
  </si>
  <si>
    <t>COMPONENTE</t>
  </si>
  <si>
    <t>Actividades</t>
  </si>
  <si>
    <t>Reporte bimestral de monitoreo de la sección de rendición de cuentas del sitio web</t>
  </si>
  <si>
    <t>2. Gestionar un plan de visitas del director a las estaciones para generar diálogos internos</t>
  </si>
  <si>
    <t>1 plan de visitas a estaciones</t>
  </si>
  <si>
    <t>Respuestas efectivas a la ciudadanía sobre RdC</t>
  </si>
  <si>
    <t>RENDICION DE CUENTAS</t>
  </si>
  <si>
    <t xml:space="preserve">1 Actividad de socialización sobre rendición de cuentas </t>
  </si>
  <si>
    <t>Dirección</t>
  </si>
  <si>
    <t>Subcompenente</t>
  </si>
  <si>
    <t>Una (1) ruta de denuncias</t>
  </si>
  <si>
    <t>Dos (2) mesas de trabajo realizadas</t>
  </si>
  <si>
    <t>Mecanismos para mejorar el servicio a los ciudadanos</t>
  </si>
  <si>
    <t>2. Establecer una ruta de denuncias de corrupción en la pagina web del CBOM</t>
  </si>
  <si>
    <t>3. Realizar mesas de trabajo con las dependencias encargadas de dar respuesta a las PQRS  con el  fin de hacer seguimiento y fortalecer el proceso de servicio a la ciudadanía</t>
  </si>
  <si>
    <t>Direccion</t>
  </si>
  <si>
    <t>Subcomponentes</t>
  </si>
  <si>
    <t>1. Actualizar preguntas frecuentes de la página web de la Entidad</t>
  </si>
  <si>
    <t>Preguntas frecuentes actualizadas</t>
  </si>
  <si>
    <t>2. Elaborar y publicar mensualmente en la pagina WEB de la Entidad los informes de PQRS  relacionados con los requerimientos allegados a la Entidad a través de los canales oficiales de servicio a la ciudadanía</t>
  </si>
  <si>
    <t xml:space="preserve"> Doce (12) informes de PQRS elaborados y publicados</t>
  </si>
  <si>
    <t>1. Hacer seguimiento (segunda línea defensa) a la actualización de la información publicada en la página web de la Entidad requerida por la Ley 1712 del 2014, en el enlace de Transparencia y Acceso a la Información Publica de la pagina Web de acuerdo con el esquema de publicación.</t>
  </si>
  <si>
    <t>Soporte registro de publicación</t>
  </si>
  <si>
    <t>2. Revisar y actualizar el Esquema de Publicación.</t>
  </si>
  <si>
    <t xml:space="preserve">Esquema de publicación </t>
  </si>
  <si>
    <t>1. Verificar el funcionamiento de las herramientas de accesibilidad en la página web</t>
  </si>
  <si>
    <t>Herramientas de accesibilidad para personas en condición de discapacidad en la página</t>
  </si>
  <si>
    <t>1. Elaborar reporte de  acceso de la información pública en el que se especifique: 
- Número de solicitudes recibidas.
- Número de solicitudes que fueron trasladadas a otra
entidad.
- Tiempo de respuesta a cada solicitud.
- Número de solicitudes en las que se negó el acceso a
la información pública.
- Publicación en la página web de la Entidad.</t>
  </si>
  <si>
    <t>Cuatro (4) Reportes de solicitudes de información pública</t>
  </si>
  <si>
    <t>Transparencia y acceso a la información pública</t>
  </si>
  <si>
    <t>Contratista encargadp de TICs</t>
  </si>
  <si>
    <t xml:space="preserve">Dirección </t>
  </si>
  <si>
    <t>Subcomandante / 
Etapa / Fase</t>
  </si>
  <si>
    <t>Implementación</t>
  </si>
  <si>
    <t>Gestión de integridad</t>
  </si>
  <si>
    <t>Oficina de talento humano</t>
  </si>
  <si>
    <t>Area encargada de la planeación en la entidad</t>
  </si>
  <si>
    <t>Area encargada del Control disciplinario interno</t>
  </si>
  <si>
    <t>SUBCOMPONENTE</t>
  </si>
  <si>
    <t>ACTIVIDAD</t>
  </si>
  <si>
    <t>INDICADOR</t>
  </si>
  <si>
    <t>META O PRODUCTO</t>
  </si>
  <si>
    <t>PROCESO</t>
  </si>
  <si>
    <t>RESPONSABLE O DEPENDENCIA RESPONSABLE</t>
  </si>
  <si>
    <t>1. IDENTIFICACIÓN DE TRAMITES</t>
  </si>
  <si>
    <t xml:space="preserve"> 4 publicaciones al año</t>
  </si>
  <si>
    <t xml:space="preserve"> 4. Normativo y procedimental</t>
  </si>
  <si>
    <t>1. Lineamientos de Transparencia Activa</t>
  </si>
  <si>
    <t>2. Lineamientos de Transparencia Pasiva</t>
  </si>
  <si>
    <t>3. Instrumentos de la 
Gestión de la Información</t>
  </si>
  <si>
    <t>4. Criterio diferencial de accesibilidad</t>
  </si>
  <si>
    <t xml:space="preserve">5. Monitoreo </t>
  </si>
  <si>
    <t>CUERPO DE BOMBEROS OFICIAL DE MONTERIA</t>
  </si>
  <si>
    <t>COMPONENTE 6.</t>
  </si>
  <si>
    <t>GESTION DE INTEGRIDAD</t>
  </si>
  <si>
    <t>COMPONENTE 1:</t>
  </si>
  <si>
    <t>GESTION DEL RIESGO</t>
  </si>
  <si>
    <t>COMPONENTE 2:</t>
  </si>
  <si>
    <t>RACIONALIZACIÓN DE TRAMITES</t>
  </si>
  <si>
    <t>COMPONENTE 3:</t>
  </si>
  <si>
    <t>COMPONENTE 4:</t>
  </si>
  <si>
    <t>MECANISMOS PARA MEJORAR EL SERVICIO A LOS CIUDADANOS</t>
  </si>
  <si>
    <t>COMPONENTE 5:</t>
  </si>
  <si>
    <t>TRANSPARENCIA Y ACCESO A LA INFORMACION PUBLICA</t>
  </si>
  <si>
    <t xml:space="preserve">PLAN ANTICORRUPCION Y ATENCION AL CIUDADANO </t>
  </si>
  <si>
    <t>Guía y política de administración del riesgo de corrpción desarrolladas y socializadas</t>
  </si>
  <si>
    <t>7. Divulgar mensualmente  información sobre la gestión del CBOM a través de la pagina web de la entidad  en lenguaje comprensible</t>
  </si>
  <si>
    <t xml:space="preserve">8. Mantener actualizada la sección de Rendición de Cuentas del sitio web </t>
  </si>
  <si>
    <t>1 Informe de rendición de cuentas del CBOM</t>
  </si>
  <si>
    <t>Diagnóstico</t>
  </si>
  <si>
    <t>SEGUIMIENTO CORTE 30 DE  AGOSTO</t>
  </si>
  <si>
    <t>SEGUIMIENTO CORTE 31  DE DICIEMBRE</t>
  </si>
  <si>
    <t>SEGUIMIENTO CORTE 31 DE DICIEMBRE</t>
  </si>
  <si>
    <t>Subcomponente 1
Informar avances y resultados de la gestión con calidad y lenguaje comprensible</t>
  </si>
  <si>
    <t>SEGUIMIENTO CORTE 30 DE MARZO</t>
  </si>
  <si>
    <t>SEGUIMIENTO CORTE 30 DE  JUNIO</t>
  </si>
  <si>
    <t>SEGUIMIENTO CORTE 30 DE  OCTUBRE</t>
  </si>
  <si>
    <t>SEGUIMIENTO CORTE 30 DE DICIEMBRE</t>
  </si>
  <si>
    <t xml:space="preserve">Encuestas aplicadas y  analizadas </t>
  </si>
  <si>
    <t>2. Aplicar encuestas de evaluación y retroalimentación sobre informes de rendición de cuentas</t>
  </si>
  <si>
    <t xml:space="preserve">3. Publicación en la página web de las respuestas a las preguntas formuladas en el marco de los ejercicios de rendición de cuentas </t>
  </si>
  <si>
    <t>5. Realizar una actividad de socialización sobre rendición de cuentas al interior del CBOM</t>
  </si>
  <si>
    <t>2. Fortalecimiento del talento humano al servicio del ciudadano</t>
  </si>
  <si>
    <t>1. Diseño y desarrollo de nuevos escenarios de relacionamientos</t>
  </si>
  <si>
    <t>Propuestas de nuevos escenarios de relacionamiento</t>
  </si>
  <si>
    <t>6. Relacionamiento con el ciudadano</t>
  </si>
  <si>
    <t>3. Conocimiento al servicio al ciudadano</t>
  </si>
  <si>
    <t>Desarrollar y socializar con los funcionarios del CBOM las politicas de administración del riesgo de corrupcion para el año 2023</t>
  </si>
  <si>
    <t>Actualizar el mapa de riesgos de corrupción institucional de y los controles asociados a los mismos, de acuerdo con la metodología establecida el Departamento Administrativo de la Función Puplica DAFP - GUIA VERSION 5</t>
  </si>
  <si>
    <t xml:space="preserve">Identificación </t>
  </si>
  <si>
    <t xml:space="preserve">Priorización de trámites </t>
  </si>
  <si>
    <t xml:space="preserve">Racionalización de trámites </t>
  </si>
  <si>
    <t>Interoperabilidad</t>
  </si>
  <si>
    <t>Analizar variables internas y externas que afectan los trámites y/o Otros Procedimientos Administrativos - OPAs y evaluar racionalización</t>
  </si>
  <si>
    <t>Identificar los mecanismos para compartir información entre entidades públicas y privadas</t>
  </si>
  <si>
    <t xml:space="preserve">. Identificación de variables internas y externas que afectan trámites y/o Otros Procedimientos Administrativos - OPAs y estudiar la viabilidad para racionalizar los trámites y/o Otros Procedimientos Administrativos - OPAS </t>
  </si>
  <si>
    <t>Informe de análisis de mecanismos (cadena de trámites y ventanilla única virtual)</t>
  </si>
  <si>
    <t>Inventario de Tramites Actualizado y registrado en SUIT</t>
  </si>
  <si>
    <t>12/29/2023</t>
  </si>
  <si>
    <t>Documento elaborado</t>
  </si>
  <si>
    <t>.Identificación de los Tramites y Servicios que surgan de acuerdo a los servicios que presta el Cuerpo de Bomberos Oficial de Monteria no registrados en el inventario de tramites</t>
  </si>
  <si>
    <t>No se llevaran a cabo actividades de racionalizacion de tramites</t>
  </si>
  <si>
    <t>NA</t>
  </si>
  <si>
    <t>2. PRIORIZACION DE TRAMITES</t>
  </si>
  <si>
    <t>3. RACIONALIZACION DE TRAMITES</t>
  </si>
  <si>
    <t xml:space="preserve">4. INTEROPERATIVIDAD. </t>
  </si>
  <si>
    <t>5. Realizar informes de contratación</t>
  </si>
  <si>
    <t>6. Elaboración y publicación del informe general de la situación financiera de la entidad.</t>
  </si>
  <si>
    <t xml:space="preserve"> 1 publicación al año</t>
  </si>
  <si>
    <t>4 publicaciones en la pagina web de la entidad.</t>
  </si>
  <si>
    <t>1.Elaboración del diagnóstico y estrategias de rendición de cuentas</t>
  </si>
  <si>
    <t>Diagnostico y estrategia publicada</t>
  </si>
  <si>
    <t>2.Elaborar y publicar el informe de rendición de cuentas de la entidad</t>
  </si>
  <si>
    <t>3. Publicar el Plan Anual de Adquisiciones 2023 y sus modificaciones en la pagina web de la entidad.</t>
  </si>
  <si>
    <t>Plan de Adquisiciones publicado</t>
  </si>
  <si>
    <t>Publicaciones realizadas</t>
  </si>
  <si>
    <t>4. Publicar en la pagina web de la entidad la noticia de apertura de ls procesos de contratacion (selección abreviada, acuerdos marcos, minima cuantia, licitaciones etc) y su enlace al SECOP II</t>
  </si>
  <si>
    <t>1. Promover la participación de los ciudadanos, grupos de interés o Grupos de valor del Cuerpo de Bomberos Oficial de Monteria</t>
  </si>
  <si>
    <t>2 espacios de diálogo mediante foro ciudadanos, Chat virtual, video en portal web, video streaming, redes sociales, mensajes de texto, aplicación móvil, etc.</t>
  </si>
  <si>
    <t xml:space="preserve">Estrategía diseñada </t>
  </si>
  <si>
    <t>caracterización diseñada</t>
  </si>
  <si>
    <t>Base de datos diseñada</t>
  </si>
  <si>
    <t>3. Diseñar una estrategía de comunicaciones que impacte en la convocatoria de los grupos de interés</t>
  </si>
  <si>
    <t>4. Realizar caracterización de ciudadanos, usuarios o grupos de interés atendiddos</t>
  </si>
  <si>
    <t>5. Elaborar bases de datos de ciudadanos, usuarios o grupos de interés para el desarrollo de rendición de cuentas</t>
  </si>
  <si>
    <t>1. Realizar ejercicios de motivación para interiorizar la cultura de rendición en los servidores públicos y ciudadanos</t>
  </si>
  <si>
    <t>1 concurso de conocimiento de la entidad</t>
  </si>
  <si>
    <t>4. Realizar reuniones para evaluar la estrategia de Rendición de Cuentas y definir acciones de mejora</t>
  </si>
  <si>
    <t>Actas de reunion, informes de evaluación</t>
  </si>
  <si>
    <t>1. Formulación de la estrategia de servicio al ciudadano</t>
  </si>
  <si>
    <t>Estrategia Formulada</t>
  </si>
  <si>
    <t>06/30/2023</t>
  </si>
  <si>
    <t>2. Ejecutar actividades orientadas a fortalecer la cultura de servicio de los servidores públicos de la entidad - (Guía de lenguaje claro, carta de trato digno,  socializar la  Estrategia de Servicio al Ciudadano y la Estrategia de Participación Ciudadana, socializar el programa de cualificación en atención diferencial e incluyente y el protocolo de servicio al ciudadano,  entre otros temas de servicio al ciudadano y participación ciudadadana.</t>
  </si>
  <si>
    <t>Sensibilizaciones que difundan la cultura de servicio al ciudadano</t>
  </si>
  <si>
    <t>1. Estructura Administrativa y Direccionamiento Estrategico</t>
  </si>
  <si>
    <t>1. Incluir en el PIC temáticas relacionadas con servicio al ciudadano, capacitación o formación en lenguaje claro teniendo en cuenta el curso del DNP frente al tema de lenguaje claro.
.Revisar viabilidad de incorporar el tema de servicio al ciudadano dentro del Plan de incentivos vigente.
.Garantizar en las jornadas de induccion y reinducción  temas sobre lenguaje claro.</t>
  </si>
  <si>
    <t xml:space="preserve">
.Plan de incentivos revisado y/o ajustado. 
. Programa institucional de Capacitación (PIC), cuente con programas o formación en materia de lenguaje claro y acciones de capacitación  de servicio al ciudadano.
. Programa de inducción o reinducción,  ayudas de memoria.</t>
  </si>
  <si>
    <t>Cuestionario revisado por los misionales.</t>
  </si>
  <si>
    <t>Encuestade la  medición satisfección del ciudadano en Google Drive aplicada</t>
  </si>
  <si>
    <t>Informe periódico de percepción elaborado y presentado al Comité Institucional de Gestión y Desempeño</t>
  </si>
  <si>
    <t xml:space="preserve">Informe publicado en la web, socializado  a los grupos de valor (Banner), servidores y contratistas correo masivo </t>
  </si>
  <si>
    <t>Planes de mejoramiento o acciones de mejora formulados</t>
  </si>
  <si>
    <t xml:space="preserve">Fichas de caracterización revisadas y/o actualizadas, publicadas en la web y socializadas con los grupos de valor o partes interesadas (banner). Servidores públicos y contratistas correo masivo.
</t>
  </si>
  <si>
    <t>.1. Revision de encuestas para realizar la medición satisfacción del ciudadano de los servicios y productos que ofrece La entidad a los usuarios estrategicos.</t>
  </si>
  <si>
    <t>2. Aplicación de la encuesta medición satisfección del ciudadano</t>
  </si>
  <si>
    <t>4. Socialización</t>
  </si>
  <si>
    <t>5. Levantar Planes de Mejoramiento o acciones de mejora de los resultados de la encuesta medición satisfacción del ciudadano</t>
  </si>
  <si>
    <t>6. Realizar actividades para definir y/o ajustar la caracterización de los usuarios, ciudadanos, grupos de interés o Grupos de valor</t>
  </si>
  <si>
    <t>3. Medición de la percepción del ciudadano respecto de los servicios y productos del Cuerpo de Bomberos Oficial de Montería.</t>
  </si>
  <si>
    <t>Realizar y/o mejorar mecanismos de recepción de PQRSyD y Trámites, teniendo en cuenta la normatividad vigente.</t>
  </si>
  <si>
    <t xml:space="preserve"> Procedimiento revisado y/o actualizado y publicado, teniendo la normatividad vigente</t>
  </si>
  <si>
    <t>1. Mejorar los mecanismos de recepción y seguimiento de PQRSyD y Trámites</t>
  </si>
  <si>
    <t>2. Revisión y/o actualización del procedimiento relacionado</t>
  </si>
  <si>
    <t>Desarrollar las transmisiones virtuales por redes sociales que se coordinen con las áreas misionales, sobre gestión institucional.</t>
  </si>
  <si>
    <t>Actualizar la información del menú transparencia de acuerdo a la Resolución 1519 de 2020 (Anexo 2. Servicio al ciudadano y menú participa, Anexo 4. Datos abiertos)</t>
  </si>
  <si>
    <t>Transmisiones desarrolladas según agenda.</t>
  </si>
  <si>
    <t>Menú transparencia actualizado, menú de servicio al ciudadano y menú participa</t>
  </si>
  <si>
    <t>Socializar la caja de herramientas del DAFP, al interior del grupo de Gestores de Integridad para su aplicación.</t>
  </si>
  <si>
    <t>1 Caja de herramientas socializada</t>
  </si>
  <si>
    <t>1 Socialización realizada</t>
  </si>
  <si>
    <t>Presupuesto Asignado</t>
  </si>
  <si>
    <t>Desarrollar actividades lúdicas para la apropiación del Código, teniendo en cuenta la Caja de Herramientas del DAFP.</t>
  </si>
  <si>
    <t xml:space="preserve">2 actividades lúdicas </t>
  </si>
  <si>
    <t>Llevar a cabo reuniones de seguimiento para evaluar la ejecución del plan de acción.</t>
  </si>
  <si>
    <t>2 Reuniones de seguimiento</t>
  </si>
  <si>
    <t xml:space="preserve"> Conformación del equipo de gestores de integridad.</t>
  </si>
  <si>
    <t xml:space="preserve">1 Resolución del Equipo Gestores de Integridad </t>
  </si>
  <si>
    <t>03/31/2023</t>
  </si>
  <si>
    <t>Elaborar  plan de Acción equipo gestores de integridad vigencia 2023.</t>
  </si>
  <si>
    <t>1 Plan de Acción publicado en la página web Y cartelera de la entidad.</t>
  </si>
  <si>
    <t>Socializar el análisis de los resultados del autodiagnóstico realizado a todos los servidores del CBOM</t>
  </si>
  <si>
    <t>Presentar a la Dirección los resultados del autodiagnostico para poder apropiar recursos para el desarrollo de las actividades de los Gestores.</t>
  </si>
  <si>
    <t>Alistamiento</t>
  </si>
  <si>
    <t>Armonización</t>
  </si>
  <si>
    <t>Seguimiento y Evaluación</t>
  </si>
  <si>
    <r>
      <t xml:space="preserve">Subcomponente 2
Desarrollar escenarios de diálogo de doble via con la ciudadania y sus organizaciones
</t>
    </r>
    <r>
      <rPr>
        <sz val="10"/>
        <color rgb="FF000000"/>
        <rFont val="Tahoma"/>
        <family val="2"/>
      </rPr>
      <t xml:space="preserve">
</t>
    </r>
  </si>
  <si>
    <r>
      <t xml:space="preserve">Subcomponente 3
Responder a compromisos propuestos, evaluación y retroalimentación en los ejercicios de rendición de cuentas con acciones correctivas para mejora
</t>
    </r>
    <r>
      <rPr>
        <sz val="10"/>
        <color rgb="FF000000"/>
        <rFont val="Tahom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</si>
</sst>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2"/>
      <color theme="1"/>
      <name val="Calibri"/>
      <family val="2"/>
      <scheme val="minor"/>
    </font>
    <font>
      <sz val="11"/>
      <color rgb="FF000000"/>
      <name val="Calibri"/>
      <family val="2"/>
    </font>
    <font>
      <sz val="10"/>
      <color rgb="FF000000"/>
      <name val="Arial"/>
      <family val="2"/>
    </font>
    <font>
      <sz val="10"/>
      <name val="Arial"/>
      <family val="2"/>
    </font>
    <font>
      <b/>
      <sz val="9"/>
      <color rgb="FF000000"/>
      <name val="Tahoma"/>
      <family val="2"/>
    </font>
    <font>
      <sz val="9"/>
      <color rgb="FF000000"/>
      <name val="Tahoma"/>
      <family val="2"/>
    </font>
    <font>
      <sz val="9"/>
      <color indexed="81"/>
      <name val="Tahoma"/>
      <family val="2"/>
    </font>
    <font>
      <sz val="11"/>
      <name val="Arial"/>
      <family val="2"/>
    </font>
    <font>
      <b/>
      <sz val="9"/>
      <color indexed="81"/>
      <name val="Tahoma"/>
      <family val="2"/>
    </font>
    <font>
      <b/>
      <sz val="11"/>
      <color theme="1"/>
      <name val="Arial"/>
      <family val="2"/>
    </font>
    <font>
      <b/>
      <sz val="9"/>
      <color theme="1"/>
      <name val="Arial"/>
      <family val="2"/>
    </font>
    <font>
      <sz val="11"/>
      <color rgb="FF000000"/>
      <name val="Arial"/>
      <family val="2"/>
    </font>
    <font>
      <sz val="10"/>
      <color theme="1"/>
      <name val="Arial"/>
      <family val="2"/>
    </font>
    <font>
      <b/>
      <sz val="12"/>
      <color theme="1"/>
      <name val="Arial"/>
      <family val="2"/>
    </font>
    <font>
      <b/>
      <sz val="12"/>
      <color theme="1"/>
      <name val="Calibri"/>
      <family val="2"/>
      <scheme val="minor"/>
    </font>
    <font>
      <sz val="12"/>
      <color theme="1"/>
      <name val="Tahoma"/>
      <family val="2"/>
    </font>
    <font>
      <b/>
      <sz val="12"/>
      <color theme="1"/>
      <name val="Tahoma"/>
      <family val="2"/>
    </font>
    <font>
      <sz val="12"/>
      <name val="Arial Narrow"/>
      <family val="2"/>
    </font>
    <font>
      <b/>
      <sz val="12"/>
      <name val="Tahoma"/>
      <family val="2"/>
    </font>
    <font>
      <sz val="9"/>
      <color theme="1"/>
      <name val="Tahoma"/>
      <family val="2"/>
    </font>
    <font>
      <sz val="12"/>
      <name val="Tahoma"/>
      <family val="2"/>
    </font>
    <font>
      <sz val="10"/>
      <color theme="1"/>
      <name val="Tahoma"/>
      <family val="2"/>
    </font>
    <font>
      <b/>
      <sz val="10"/>
      <color theme="1"/>
      <name val="Tahoma"/>
      <family val="2"/>
    </font>
    <font>
      <b/>
      <sz val="11"/>
      <color theme="1"/>
      <name val="Tahoma"/>
      <family val="2"/>
    </font>
    <font>
      <b/>
      <sz val="9"/>
      <color theme="1"/>
      <name val="Tahoma"/>
      <family val="2"/>
    </font>
    <font>
      <sz val="11"/>
      <color theme="1"/>
      <name val="Tahoma"/>
      <family val="2"/>
    </font>
    <font>
      <sz val="10"/>
      <color rgb="FF000000"/>
      <name val="Tahoma"/>
      <family val="2"/>
    </font>
    <font>
      <sz val="10"/>
      <name val="Tahoma"/>
      <family val="2"/>
    </font>
    <font>
      <sz val="11"/>
      <name val="Tahoma"/>
      <family val="2"/>
    </font>
    <font>
      <b/>
      <sz val="10"/>
      <color rgb="FF000000"/>
      <name val="Tahoma"/>
      <family val="2"/>
    </font>
    <font>
      <b/>
      <sz val="11"/>
      <name val="Tahoma"/>
      <family val="2"/>
    </font>
    <font>
      <b/>
      <sz val="9"/>
      <name val="Tahoma"/>
      <family val="2"/>
    </font>
    <font>
      <sz val="9"/>
      <name val="Tahoma"/>
      <family val="2"/>
    </font>
  </fonts>
  <fills count="8">
    <fill>
      <patternFill patternType="none"/>
    </fill>
    <fill>
      <patternFill patternType="gray125"/>
    </fill>
    <fill>
      <patternFill patternType="solid">
        <fgColor theme="5" tint="0.59999389629810485"/>
        <bgColor rgb="FF0070C0"/>
      </patternFill>
    </fill>
    <fill>
      <patternFill patternType="solid">
        <fgColor theme="4" tint="0.39997558519241921"/>
        <bgColor indexed="64"/>
      </patternFill>
    </fill>
    <fill>
      <patternFill patternType="solid">
        <fgColor rgb="FFFFC000"/>
        <bgColor indexed="64"/>
      </patternFill>
    </fill>
    <fill>
      <patternFill patternType="solid">
        <fgColor rgb="FFFFFFFF"/>
        <bgColor rgb="FFFFFFFF"/>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rgb="FF000000"/>
      </right>
      <top/>
      <bottom/>
      <diagonal/>
    </border>
    <border>
      <left style="medium">
        <color auto="1"/>
      </left>
      <right style="medium">
        <color auto="1"/>
      </right>
      <top style="medium">
        <color auto="1"/>
      </top>
      <bottom style="medium">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rgb="FF3366CC"/>
      </left>
      <right style="hair">
        <color rgb="FF3366CC"/>
      </right>
      <top style="hair">
        <color rgb="FF3366CC"/>
      </top>
      <bottom style="hair">
        <color rgb="FF3366CC"/>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rgb="FF000000"/>
      </right>
      <top/>
      <bottom/>
      <diagonal/>
    </border>
  </borders>
  <cellStyleXfs count="5">
    <xf numFmtId="0" fontId="0" fillId="0" borderId="0"/>
    <xf numFmtId="0" fontId="1" fillId="0" borderId="0"/>
    <xf numFmtId="0" fontId="1" fillId="0" borderId="0"/>
    <xf numFmtId="0" fontId="3" fillId="0" borderId="0"/>
    <xf numFmtId="0" fontId="3" fillId="0" borderId="0"/>
  </cellStyleXfs>
  <cellXfs count="143">
    <xf numFmtId="0" fontId="0" fillId="0" borderId="0" xfId="0"/>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xf>
    <xf numFmtId="0" fontId="9" fillId="2" borderId="1" xfId="1" applyFont="1" applyFill="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3" fillId="0" borderId="1" xfId="0" applyFont="1" applyBorder="1" applyAlignment="1">
      <alignment horizontal="left" vertical="center" wrapText="1"/>
    </xf>
    <xf numFmtId="0" fontId="12" fillId="0" borderId="1" xfId="0" applyFont="1" applyBorder="1" applyAlignment="1">
      <alignment vertical="center" wrapText="1"/>
    </xf>
    <xf numFmtId="0" fontId="12" fillId="5"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11" fillId="0" borderId="1" xfId="1" applyFont="1" applyBorder="1" applyAlignment="1">
      <alignment horizontal="center" vertical="center" wrapText="1"/>
    </xf>
    <xf numFmtId="0" fontId="0" fillId="0" borderId="1" xfId="0" applyBorder="1"/>
    <xf numFmtId="0" fontId="9" fillId="2" borderId="1" xfId="1" applyFont="1" applyFill="1" applyBorder="1" applyAlignment="1">
      <alignment horizontal="center" vertical="center" wrapText="1"/>
    </xf>
    <xf numFmtId="0" fontId="11" fillId="0" borderId="4"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1" xfId="1" applyFont="1" applyBorder="1" applyAlignment="1">
      <alignment horizontal="center" vertical="center" wrapText="1"/>
    </xf>
    <xf numFmtId="0" fontId="7" fillId="0" borderId="1" xfId="1" applyFont="1" applyBorder="1"/>
    <xf numFmtId="0" fontId="7" fillId="0" borderId="4" xfId="1" applyFont="1" applyBorder="1" applyAlignment="1">
      <alignment horizontal="center" vertical="center" wrapText="1"/>
    </xf>
    <xf numFmtId="0" fontId="7" fillId="0" borderId="6" xfId="1" applyFont="1" applyBorder="1" applyAlignment="1">
      <alignment horizontal="center" vertical="center" wrapText="1"/>
    </xf>
    <xf numFmtId="0" fontId="13" fillId="2" borderId="1" xfId="1" applyFont="1" applyFill="1" applyBorder="1" applyAlignment="1">
      <alignment horizontal="center" vertical="center" wrapText="1"/>
    </xf>
    <xf numFmtId="0" fontId="0" fillId="0" borderId="1" xfId="0" applyBorder="1" applyAlignment="1">
      <alignment horizontal="center" vertical="center" wrapText="1"/>
    </xf>
    <xf numFmtId="0" fontId="17" fillId="7" borderId="13" xfId="0" applyFont="1" applyFill="1" applyBorder="1" applyAlignment="1" applyProtection="1">
      <alignment horizontal="justify" vertical="center" wrapText="1"/>
      <protection hidden="1"/>
    </xf>
    <xf numFmtId="0" fontId="17" fillId="0" borderId="13" xfId="0" applyFont="1" applyBorder="1" applyAlignment="1" applyProtection="1">
      <alignment horizontal="justify" vertical="center" wrapText="1"/>
      <protection hidden="1"/>
    </xf>
    <xf numFmtId="0" fontId="17" fillId="0" borderId="13" xfId="0" applyFont="1" applyBorder="1" applyAlignment="1" applyProtection="1">
      <alignment vertical="center" wrapText="1"/>
      <protection hidden="1"/>
    </xf>
    <xf numFmtId="0" fontId="0" fillId="0" borderId="16" xfId="0" applyBorder="1" applyAlignment="1">
      <alignment horizontal="center"/>
    </xf>
    <xf numFmtId="0" fontId="16" fillId="0" borderId="9" xfId="0" applyFont="1" applyBorder="1" applyAlignment="1">
      <alignment horizontal="center"/>
    </xf>
    <xf numFmtId="0" fontId="0" fillId="0" borderId="17" xfId="0" applyBorder="1" applyAlignment="1">
      <alignment horizontal="center"/>
    </xf>
    <xf numFmtId="0" fontId="14" fillId="0" borderId="0" xfId="0" applyFont="1" applyBorder="1" applyAlignment="1">
      <alignment horizontal="center"/>
    </xf>
    <xf numFmtId="0" fontId="14" fillId="0" borderId="11" xfId="0" applyFont="1" applyBorder="1" applyAlignment="1">
      <alignment horizontal="center"/>
    </xf>
    <xf numFmtId="0" fontId="16" fillId="0" borderId="0" xfId="0" applyFont="1" applyBorder="1"/>
    <xf numFmtId="0" fontId="0" fillId="0" borderId="0" xfId="0" applyBorder="1"/>
    <xf numFmtId="0" fontId="0" fillId="0" borderId="11" xfId="0" applyBorder="1"/>
    <xf numFmtId="0" fontId="0" fillId="0" borderId="19" xfId="0" applyBorder="1"/>
    <xf numFmtId="0" fontId="0" fillId="0" borderId="12" xfId="0" applyBorder="1"/>
    <xf numFmtId="0" fontId="16" fillId="0" borderId="0" xfId="0" applyFont="1" applyBorder="1" applyAlignment="1">
      <alignment horizontal="center"/>
    </xf>
    <xf numFmtId="0" fontId="16" fillId="0" borderId="11" xfId="0" applyFont="1" applyBorder="1" applyAlignment="1">
      <alignment horizontal="center"/>
    </xf>
    <xf numFmtId="0" fontId="16" fillId="0" borderId="10" xfId="0" applyFont="1" applyBorder="1" applyAlignment="1">
      <alignment horizontal="center"/>
    </xf>
    <xf numFmtId="0" fontId="0" fillId="0" borderId="18" xfId="0" applyBorder="1"/>
    <xf numFmtId="0" fontId="16" fillId="0" borderId="0" xfId="0" applyFont="1" applyBorder="1" applyAlignment="1">
      <alignment horizontal="right"/>
    </xf>
    <xf numFmtId="0" fontId="15"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xf>
    <xf numFmtId="0" fontId="20" fillId="7" borderId="1" xfId="0" applyFont="1" applyFill="1" applyBorder="1" applyAlignment="1">
      <alignment horizontal="justify" vertical="center"/>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14" fontId="21" fillId="0" borderId="1" xfId="0" applyNumberFormat="1" applyFont="1" applyBorder="1" applyAlignment="1">
      <alignment horizontal="center" vertical="center"/>
    </xf>
    <xf numFmtId="0" fontId="15" fillId="0" borderId="1" xfId="0" applyFont="1" applyBorder="1"/>
    <xf numFmtId="0" fontId="18" fillId="0" borderId="1" xfId="0" applyFont="1" applyBorder="1" applyAlignment="1">
      <alignment horizontal="center" vertical="center" wrapText="1"/>
    </xf>
    <xf numFmtId="0" fontId="22" fillId="2" borderId="5" xfId="1" applyFont="1" applyFill="1" applyBorder="1" applyAlignment="1">
      <alignment horizontal="center" vertical="center" wrapText="1"/>
    </xf>
    <xf numFmtId="0" fontId="22" fillId="2" borderId="7" xfId="1" applyFont="1" applyFill="1" applyBorder="1" applyAlignment="1">
      <alignment horizontal="center" vertical="center" wrapText="1"/>
    </xf>
    <xf numFmtId="0" fontId="23" fillId="2" borderId="3" xfId="1" applyFont="1" applyFill="1" applyBorder="1" applyAlignment="1">
      <alignment horizontal="center" vertical="center" wrapText="1"/>
    </xf>
    <xf numFmtId="0" fontId="23" fillId="2" borderId="3" xfId="1" applyFont="1" applyFill="1" applyBorder="1" applyAlignment="1">
      <alignment horizontal="center" vertical="center" wrapText="1"/>
    </xf>
    <xf numFmtId="0" fontId="23" fillId="2" borderId="14" xfId="1" applyFont="1" applyFill="1" applyBorder="1" applyAlignment="1">
      <alignment horizontal="center" vertical="center" wrapText="1"/>
    </xf>
    <xf numFmtId="0" fontId="23" fillId="2" borderId="15" xfId="1" applyFont="1" applyFill="1" applyBorder="1" applyAlignment="1">
      <alignment horizontal="center" vertical="center" wrapText="1"/>
    </xf>
    <xf numFmtId="0" fontId="24" fillId="4" borderId="5" xfId="0" applyFont="1" applyFill="1" applyBorder="1" applyAlignment="1">
      <alignment horizontal="center" vertical="center" wrapText="1"/>
    </xf>
    <xf numFmtId="0" fontId="25" fillId="6" borderId="4" xfId="1" applyFont="1" applyFill="1" applyBorder="1" applyAlignment="1">
      <alignment vertical="center" wrapText="1"/>
    </xf>
    <xf numFmtId="0" fontId="25" fillId="6" borderId="7" xfId="1" applyFont="1" applyFill="1" applyBorder="1" applyAlignment="1">
      <alignment vertical="center" wrapText="1"/>
    </xf>
    <xf numFmtId="0" fontId="24" fillId="4" borderId="1" xfId="0" applyFont="1" applyFill="1" applyBorder="1" applyAlignment="1">
      <alignment horizontal="center" vertical="center" wrapText="1"/>
    </xf>
    <xf numFmtId="0" fontId="15" fillId="0" borderId="16" xfId="0" applyFont="1" applyBorder="1" applyAlignment="1">
      <alignment horizontal="center"/>
    </xf>
    <xf numFmtId="0" fontId="15" fillId="0" borderId="0" xfId="0" applyFont="1"/>
    <xf numFmtId="0" fontId="15" fillId="0" borderId="17" xfId="0" applyFont="1" applyBorder="1" applyAlignment="1">
      <alignment horizontal="center"/>
    </xf>
    <xf numFmtId="0" fontId="15" fillId="0" borderId="0" xfId="0" applyFont="1" applyBorder="1"/>
    <xf numFmtId="0" fontId="15" fillId="0" borderId="11" xfId="0" applyFont="1" applyBorder="1"/>
    <xf numFmtId="0" fontId="15" fillId="0" borderId="17" xfId="0" applyFont="1" applyBorder="1"/>
    <xf numFmtId="0" fontId="15" fillId="0" borderId="18" xfId="0" applyFont="1" applyBorder="1"/>
    <xf numFmtId="0" fontId="15" fillId="0" borderId="19" xfId="0" applyFont="1" applyBorder="1"/>
    <xf numFmtId="0" fontId="15" fillId="0" borderId="12" xfId="0" applyFont="1" applyBorder="1"/>
    <xf numFmtId="0" fontId="23" fillId="2"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26" fillId="0" borderId="10" xfId="2"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14" fontId="27" fillId="0" borderId="1" xfId="0" applyNumberFormat="1" applyFont="1" applyBorder="1" applyAlignment="1">
      <alignment horizontal="center" vertical="center" wrapText="1"/>
    </xf>
    <xf numFmtId="0" fontId="26" fillId="0" borderId="11" xfId="2"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26" fillId="0" borderId="2" xfId="2" applyFont="1" applyBorder="1" applyAlignment="1">
      <alignment horizontal="center" vertical="center" wrapText="1"/>
    </xf>
    <xf numFmtId="0" fontId="28" fillId="0" borderId="5" xfId="4" applyFont="1" applyBorder="1" applyAlignment="1">
      <alignment vertical="center" wrapText="1"/>
    </xf>
    <xf numFmtId="0" fontId="26" fillId="0" borderId="1" xfId="2" applyFont="1" applyBorder="1" applyAlignment="1">
      <alignment horizontal="center" vertical="center" wrapText="1"/>
    </xf>
    <xf numFmtId="0" fontId="28" fillId="0" borderId="1" xfId="4" applyFont="1" applyBorder="1" applyAlignment="1">
      <alignment vertical="center" wrapText="1"/>
    </xf>
    <xf numFmtId="0" fontId="23" fillId="2" borderId="1" xfId="1" applyFont="1" applyFill="1" applyBorder="1" applyAlignment="1">
      <alignment horizontal="center" vertical="center" wrapText="1"/>
    </xf>
    <xf numFmtId="0" fontId="23" fillId="2" borderId="1" xfId="1" applyFont="1" applyFill="1" applyBorder="1" applyAlignment="1">
      <alignment horizontal="center" vertical="center" wrapText="1"/>
    </xf>
    <xf numFmtId="0" fontId="16" fillId="0" borderId="4" xfId="0" applyFont="1" applyBorder="1" applyAlignment="1">
      <alignment horizontal="center" vertical="center" wrapText="1"/>
    </xf>
    <xf numFmtId="0" fontId="29" fillId="0" borderId="4" xfId="1" applyFont="1" applyBorder="1" applyAlignment="1">
      <alignment horizontal="center" vertical="center" wrapText="1"/>
    </xf>
    <xf numFmtId="0" fontId="26" fillId="0" borderId="4" xfId="1" applyFont="1" applyBorder="1" applyAlignment="1">
      <alignment horizontal="left" vertical="center" wrapText="1"/>
    </xf>
    <xf numFmtId="0" fontId="26" fillId="0" borderId="4" xfId="1" applyFont="1" applyBorder="1" applyAlignment="1">
      <alignment horizontal="center" vertical="center" wrapText="1"/>
    </xf>
    <xf numFmtId="0" fontId="26" fillId="0" borderId="1" xfId="1" applyFont="1" applyBorder="1" applyAlignment="1">
      <alignment horizontal="center" vertical="center" wrapText="1"/>
    </xf>
    <xf numFmtId="14" fontId="26" fillId="0" borderId="1" xfId="0" applyNumberFormat="1" applyFont="1" applyBorder="1" applyAlignment="1">
      <alignment horizontal="center" vertical="center"/>
    </xf>
    <xf numFmtId="0" fontId="16" fillId="0" borderId="6" xfId="0" applyFont="1" applyBorder="1" applyAlignment="1">
      <alignment horizontal="center" vertical="center" wrapText="1"/>
    </xf>
    <xf numFmtId="0" fontId="29" fillId="0" borderId="6" xfId="1" applyFont="1" applyBorder="1" applyAlignment="1">
      <alignment horizontal="center" vertical="center" wrapText="1"/>
    </xf>
    <xf numFmtId="0" fontId="27" fillId="0" borderId="4" xfId="1" applyFont="1" applyBorder="1" applyAlignment="1">
      <alignment horizontal="left" vertical="center" wrapText="1"/>
    </xf>
    <xf numFmtId="0" fontId="27" fillId="0" borderId="4" xfId="1" applyFont="1" applyBorder="1" applyAlignment="1">
      <alignment horizontal="center" vertical="center" wrapText="1"/>
    </xf>
    <xf numFmtId="0" fontId="29" fillId="0" borderId="5" xfId="1" applyFont="1" applyBorder="1" applyAlignment="1">
      <alignment horizontal="center" vertical="center" wrapText="1"/>
    </xf>
    <xf numFmtId="0" fontId="27" fillId="0" borderId="1" xfId="1" applyFont="1" applyBorder="1" applyAlignment="1">
      <alignment horizontal="center" vertical="center" wrapText="1"/>
    </xf>
    <xf numFmtId="0" fontId="15" fillId="0" borderId="8" xfId="0" applyFont="1" applyBorder="1" applyAlignment="1">
      <alignment horizontal="left" vertical="center" wrapText="1"/>
    </xf>
    <xf numFmtId="0" fontId="15" fillId="0" borderId="8" xfId="0" applyFont="1" applyBorder="1" applyAlignment="1">
      <alignment horizontal="center" vertical="center" wrapText="1"/>
    </xf>
    <xf numFmtId="0" fontId="16" fillId="0" borderId="5" xfId="0" applyFont="1" applyBorder="1" applyAlignment="1">
      <alignment horizontal="center" vertical="center" wrapText="1"/>
    </xf>
    <xf numFmtId="0" fontId="26" fillId="0" borderId="1" xfId="1" applyFont="1" applyBorder="1" applyAlignment="1">
      <alignment horizontal="left" vertical="center" wrapText="1"/>
    </xf>
    <xf numFmtId="0" fontId="15" fillId="0" borderId="18" xfId="0" applyFont="1" applyBorder="1" applyAlignment="1">
      <alignment horizontal="center"/>
    </xf>
    <xf numFmtId="0" fontId="24" fillId="3" borderId="12" xfId="1" applyFont="1" applyFill="1" applyBorder="1" applyAlignment="1">
      <alignment horizontal="center" vertical="center"/>
    </xf>
    <xf numFmtId="0" fontId="24" fillId="3" borderId="5" xfId="1" applyFont="1" applyFill="1" applyBorder="1" applyAlignment="1">
      <alignment horizontal="center" vertical="center"/>
    </xf>
    <xf numFmtId="0" fontId="24" fillId="3" borderId="2"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8" fillId="0" borderId="1" xfId="3" applyFont="1" applyBorder="1" applyAlignment="1">
      <alignment horizontal="center" vertical="center" wrapText="1"/>
    </xf>
    <xf numFmtId="0" fontId="29" fillId="0" borderId="1" xfId="1" applyFont="1" applyBorder="1" applyAlignment="1">
      <alignment horizontal="center" vertical="center" wrapText="1"/>
    </xf>
    <xf numFmtId="0" fontId="26" fillId="0" borderId="2" xfId="0" applyFont="1" applyBorder="1" applyAlignment="1">
      <alignment horizontal="left" vertical="center" wrapText="1"/>
    </xf>
    <xf numFmtId="0" fontId="26" fillId="0" borderId="2" xfId="1" applyFont="1" applyBorder="1" applyAlignment="1">
      <alignment horizontal="left" vertical="center" wrapText="1"/>
    </xf>
    <xf numFmtId="0" fontId="5" fillId="0" borderId="1" xfId="0" applyFont="1" applyBorder="1" applyAlignment="1" applyProtection="1">
      <alignment horizontal="center" vertical="center" wrapText="1"/>
      <protection locked="0"/>
    </xf>
    <xf numFmtId="0" fontId="26" fillId="0" borderId="1" xfId="1" applyFont="1" applyBorder="1" applyAlignment="1">
      <alignment vertical="center" wrapText="1"/>
    </xf>
    <xf numFmtId="14" fontId="28" fillId="0" borderId="1" xfId="0" applyNumberFormat="1" applyFont="1" applyBorder="1" applyAlignment="1">
      <alignment horizontal="center" vertical="center" wrapText="1"/>
    </xf>
    <xf numFmtId="14" fontId="26" fillId="0" borderId="1" xfId="1" applyNumberFormat="1" applyFont="1" applyBorder="1" applyAlignment="1">
      <alignment horizontal="center" vertical="center"/>
    </xf>
    <xf numFmtId="0" fontId="28" fillId="0" borderId="5" xfId="3" applyFont="1" applyBorder="1" applyAlignment="1">
      <alignment horizontal="center" vertical="center" wrapText="1"/>
    </xf>
    <xf numFmtId="0" fontId="30" fillId="0" borderId="5" xfId="3" applyFont="1" applyBorder="1" applyAlignment="1">
      <alignment horizontal="center" vertical="center" wrapText="1"/>
    </xf>
    <xf numFmtId="0" fontId="28" fillId="0" borderId="1" xfId="3" applyFont="1" applyBorder="1" applyAlignment="1">
      <alignment vertical="center" wrapText="1"/>
    </xf>
    <xf numFmtId="0" fontId="16" fillId="0" borderId="1" xfId="0" applyFont="1" applyBorder="1" applyAlignment="1">
      <alignment wrapText="1"/>
    </xf>
    <xf numFmtId="0" fontId="30" fillId="0" borderId="1" xfId="3" applyFont="1" applyBorder="1" applyAlignment="1">
      <alignment horizontal="center" vertical="center" wrapText="1"/>
    </xf>
    <xf numFmtId="0" fontId="21" fillId="0" borderId="0" xfId="0" applyFont="1"/>
    <xf numFmtId="0" fontId="24" fillId="2" borderId="1" xfId="1" applyFont="1" applyFill="1" applyBorder="1" applyAlignment="1">
      <alignment horizontal="center" vertical="center" wrapText="1"/>
    </xf>
    <xf numFmtId="0" fontId="24" fillId="3" borderId="2" xfId="1" applyFont="1" applyFill="1" applyBorder="1" applyAlignment="1">
      <alignment horizontal="center" vertical="center"/>
    </xf>
    <xf numFmtId="0" fontId="24" fillId="3" borderId="1" xfId="1" applyFont="1" applyFill="1" applyBorder="1" applyAlignment="1">
      <alignment horizontal="center" vertical="center"/>
    </xf>
    <xf numFmtId="0" fontId="24" fillId="2" borderId="3" xfId="1" applyFont="1" applyFill="1" applyBorder="1" applyAlignment="1">
      <alignment horizontal="center" vertical="center" wrapText="1"/>
    </xf>
    <xf numFmtId="0" fontId="4" fillId="0" borderId="4" xfId="1" applyFont="1" applyBorder="1" applyAlignment="1">
      <alignment horizontal="center" vertical="center" wrapText="1"/>
    </xf>
    <xf numFmtId="0" fontId="31" fillId="0" borderId="1" xfId="0"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xf>
    <xf numFmtId="0" fontId="5" fillId="0" borderId="1" xfId="1" applyFont="1" applyBorder="1"/>
    <xf numFmtId="0" fontId="21" fillId="0" borderId="1" xfId="0" applyFont="1" applyBorder="1"/>
    <xf numFmtId="0" fontId="4" fillId="0" borderId="6" xfId="1" applyFont="1" applyBorder="1" applyAlignment="1">
      <alignment horizontal="center" vertical="center" wrapText="1"/>
    </xf>
    <xf numFmtId="0" fontId="4" fillId="0" borderId="4" xfId="1" applyFont="1" applyBorder="1" applyAlignment="1">
      <alignment horizontal="center" vertical="center" wrapText="1"/>
    </xf>
    <xf numFmtId="0" fontId="19" fillId="0" borderId="0" xfId="0" applyFont="1" applyAlignment="1">
      <alignment horizontal="center" vertical="center" wrapText="1"/>
    </xf>
    <xf numFmtId="0" fontId="4" fillId="0" borderId="5" xfId="1" applyFont="1" applyBorder="1" applyAlignment="1">
      <alignment horizontal="center" vertical="center" wrapText="1"/>
    </xf>
    <xf numFmtId="0" fontId="32" fillId="0" borderId="1" xfId="0" applyFont="1" applyBorder="1" applyAlignment="1">
      <alignment horizontal="center" vertical="center" wrapText="1"/>
    </xf>
    <xf numFmtId="0" fontId="16" fillId="0" borderId="16" xfId="0" applyFont="1" applyBorder="1" applyAlignment="1">
      <alignment horizontal="center"/>
    </xf>
    <xf numFmtId="0" fontId="21" fillId="0" borderId="17" xfId="0" applyFont="1" applyBorder="1"/>
    <xf numFmtId="0" fontId="21" fillId="0" borderId="0" xfId="0" applyFont="1" applyBorder="1"/>
    <xf numFmtId="0" fontId="21" fillId="0" borderId="11" xfId="0" applyFont="1" applyBorder="1"/>
    <xf numFmtId="0" fontId="21" fillId="0" borderId="18" xfId="0" applyFont="1" applyBorder="1"/>
    <xf numFmtId="0" fontId="21" fillId="0" borderId="19" xfId="0" applyFont="1" applyBorder="1"/>
    <xf numFmtId="0" fontId="21" fillId="0" borderId="12" xfId="0" applyFont="1" applyBorder="1"/>
    <xf numFmtId="0" fontId="23" fillId="2" borderId="20" xfId="1" applyFont="1" applyFill="1" applyBorder="1" applyAlignment="1">
      <alignment horizontal="center" vertical="center" wrapText="1"/>
    </xf>
    <xf numFmtId="0" fontId="15" fillId="0" borderId="17" xfId="0" applyFont="1" applyBorder="1" applyAlignment="1">
      <alignment wrapText="1"/>
    </xf>
    <xf numFmtId="0" fontId="15" fillId="0" borderId="0" xfId="0" applyFont="1" applyBorder="1" applyAlignment="1">
      <alignment vertical="center" wrapText="1"/>
    </xf>
  </cellXfs>
  <cellStyles count="5">
    <cellStyle name="Normal" xfId="0" builtinId="0"/>
    <cellStyle name="Normal 2" xfId="4" xr:uid="{A523489E-7E1C-BE4F-A1EF-40DC5EFBC834}"/>
    <cellStyle name="Normal 3" xfId="3" xr:uid="{508718BF-FC5B-2C4A-A055-E8B248F7921D}"/>
    <cellStyle name="Normal 3 2" xfId="1" xr:uid="{DF5C949B-183A-8940-91F3-EDBA50668556}"/>
    <cellStyle name="Normal 3 2 2" xfId="2" xr:uid="{F014865C-3F57-CF44-95F1-F249C3F78E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3</xdr:row>
      <xdr:rowOff>82177</xdr:rowOff>
    </xdr:from>
    <xdr:to>
      <xdr:col>0</xdr:col>
      <xdr:colOff>933824</xdr:colOff>
      <xdr:row>7</xdr:row>
      <xdr:rowOff>149413</xdr:rowOff>
    </xdr:to>
    <xdr:pic>
      <xdr:nvPicPr>
        <xdr:cNvPr id="3" name="Imagen 2" descr="BOMBEROS_Logo_Nuevo">
          <a:extLst>
            <a:ext uri="{FF2B5EF4-FFF2-40B4-BE49-F238E27FC236}">
              <a16:creationId xmlns:a16="http://schemas.microsoft.com/office/drawing/2014/main" id="{A94861AA-2819-4940-AE11-8FC46CF430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0" y="575236"/>
          <a:ext cx="806824" cy="78441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347453</xdr:colOff>
      <xdr:row>0</xdr:row>
      <xdr:rowOff>0</xdr:rowOff>
    </xdr:from>
    <xdr:to>
      <xdr:col>0</xdr:col>
      <xdr:colOff>1186281</xdr:colOff>
      <xdr:row>4</xdr:row>
      <xdr:rowOff>163776</xdr:rowOff>
    </xdr:to>
    <xdr:pic>
      <xdr:nvPicPr>
        <xdr:cNvPr id="2" name="Imagen 1" descr="BOMBEROS_Logo_Nuevo">
          <a:extLst>
            <a:ext uri="{FF2B5EF4-FFF2-40B4-BE49-F238E27FC236}">
              <a16:creationId xmlns:a16="http://schemas.microsoft.com/office/drawing/2014/main" id="{92F0E2F5-A33A-6741-9E3B-3402DDB8698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7453" y="0"/>
          <a:ext cx="838828" cy="93056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482600</xdr:colOff>
      <xdr:row>1</xdr:row>
      <xdr:rowOff>88900</xdr:rowOff>
    </xdr:from>
    <xdr:to>
      <xdr:col>0</xdr:col>
      <xdr:colOff>1562100</xdr:colOff>
      <xdr:row>4</xdr:row>
      <xdr:rowOff>76200</xdr:rowOff>
    </xdr:to>
    <xdr:pic>
      <xdr:nvPicPr>
        <xdr:cNvPr id="2" name="Imagen 1" descr="BOMBEROS_Logo_Nuevo">
          <a:extLst>
            <a:ext uri="{FF2B5EF4-FFF2-40B4-BE49-F238E27FC236}">
              <a16:creationId xmlns:a16="http://schemas.microsoft.com/office/drawing/2014/main" id="{70FF4C3D-0E7F-AE4A-8D7D-8E68AC50C3C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2600" y="292100"/>
          <a:ext cx="1079500" cy="10033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9</xdr:row>
      <xdr:rowOff>0</xdr:rowOff>
    </xdr:from>
    <xdr:to>
      <xdr:col>7</xdr:col>
      <xdr:colOff>0</xdr:colOff>
      <xdr:row>17</xdr:row>
      <xdr:rowOff>0</xdr:rowOff>
    </xdr:to>
    <xdr:sp macro="" textlink="">
      <xdr:nvSpPr>
        <xdr:cNvPr id="2" name="AutoShape 2">
          <a:extLst>
            <a:ext uri="{FF2B5EF4-FFF2-40B4-BE49-F238E27FC236}">
              <a16:creationId xmlns:a16="http://schemas.microsoft.com/office/drawing/2014/main" id="{9C00744E-A5D6-7A4B-94C6-37CAA6CB8996}"/>
            </a:ext>
          </a:extLst>
        </xdr:cNvPr>
        <xdr:cNvSpPr>
          <a:spLocks noChangeArrowheads="1"/>
        </xdr:cNvSpPr>
      </xdr:nvSpPr>
      <xdr:spPr bwMode="auto">
        <a:xfrm>
          <a:off x="469900" y="3111500"/>
          <a:ext cx="18440400" cy="622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9</xdr:row>
      <xdr:rowOff>0</xdr:rowOff>
    </xdr:from>
    <xdr:to>
      <xdr:col>7</xdr:col>
      <xdr:colOff>0</xdr:colOff>
      <xdr:row>16</xdr:row>
      <xdr:rowOff>409575</xdr:rowOff>
    </xdr:to>
    <xdr:sp macro="" textlink="">
      <xdr:nvSpPr>
        <xdr:cNvPr id="3" name="AutoShape 2">
          <a:extLst>
            <a:ext uri="{FF2B5EF4-FFF2-40B4-BE49-F238E27FC236}">
              <a16:creationId xmlns:a16="http://schemas.microsoft.com/office/drawing/2014/main" id="{DB164C66-2294-BC44-A089-EB2458C2749A}"/>
            </a:ext>
          </a:extLst>
        </xdr:cNvPr>
        <xdr:cNvSpPr>
          <a:spLocks noChangeArrowheads="1"/>
        </xdr:cNvSpPr>
      </xdr:nvSpPr>
      <xdr:spPr bwMode="auto">
        <a:xfrm>
          <a:off x="469900" y="3111500"/>
          <a:ext cx="18440400" cy="6099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9</xdr:row>
      <xdr:rowOff>0</xdr:rowOff>
    </xdr:from>
    <xdr:to>
      <xdr:col>7</xdr:col>
      <xdr:colOff>0</xdr:colOff>
      <xdr:row>17</xdr:row>
      <xdr:rowOff>0</xdr:rowOff>
    </xdr:to>
    <xdr:sp macro="" textlink="">
      <xdr:nvSpPr>
        <xdr:cNvPr id="4" name="AutoShape 2">
          <a:extLst>
            <a:ext uri="{FF2B5EF4-FFF2-40B4-BE49-F238E27FC236}">
              <a16:creationId xmlns:a16="http://schemas.microsoft.com/office/drawing/2014/main" id="{992A54F6-E5C7-D643-A756-7DFB4451901D}"/>
            </a:ext>
          </a:extLst>
        </xdr:cNvPr>
        <xdr:cNvSpPr>
          <a:spLocks noChangeArrowheads="1"/>
        </xdr:cNvSpPr>
      </xdr:nvSpPr>
      <xdr:spPr bwMode="auto">
        <a:xfrm>
          <a:off x="469900" y="3111500"/>
          <a:ext cx="18440400" cy="622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9</xdr:row>
      <xdr:rowOff>0</xdr:rowOff>
    </xdr:from>
    <xdr:to>
      <xdr:col>7</xdr:col>
      <xdr:colOff>0</xdr:colOff>
      <xdr:row>16</xdr:row>
      <xdr:rowOff>409575</xdr:rowOff>
    </xdr:to>
    <xdr:sp macro="" textlink="">
      <xdr:nvSpPr>
        <xdr:cNvPr id="5" name="AutoShape 2">
          <a:extLst>
            <a:ext uri="{FF2B5EF4-FFF2-40B4-BE49-F238E27FC236}">
              <a16:creationId xmlns:a16="http://schemas.microsoft.com/office/drawing/2014/main" id="{7B704214-D6A6-914F-8431-0983C9D2A154}"/>
            </a:ext>
          </a:extLst>
        </xdr:cNvPr>
        <xdr:cNvSpPr>
          <a:spLocks noChangeArrowheads="1"/>
        </xdr:cNvSpPr>
      </xdr:nvSpPr>
      <xdr:spPr bwMode="auto">
        <a:xfrm>
          <a:off x="469900" y="3111500"/>
          <a:ext cx="18440400" cy="6099175"/>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0</xdr:col>
      <xdr:colOff>368300</xdr:colOff>
      <xdr:row>1</xdr:row>
      <xdr:rowOff>266700</xdr:rowOff>
    </xdr:from>
    <xdr:to>
      <xdr:col>0</xdr:col>
      <xdr:colOff>1536700</xdr:colOff>
      <xdr:row>5</xdr:row>
      <xdr:rowOff>127000</xdr:rowOff>
    </xdr:to>
    <xdr:pic>
      <xdr:nvPicPr>
        <xdr:cNvPr id="6" name="Imagen 5" descr="BOMBEROS_Logo_Nuevo">
          <a:extLst>
            <a:ext uri="{FF2B5EF4-FFF2-40B4-BE49-F238E27FC236}">
              <a16:creationId xmlns:a16="http://schemas.microsoft.com/office/drawing/2014/main" id="{5D1DDC9D-E1CE-934B-8423-B95D022B533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8300" y="469900"/>
          <a:ext cx="1168400" cy="11811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368300</xdr:colOff>
      <xdr:row>4</xdr:row>
      <xdr:rowOff>203200</xdr:rowOff>
    </xdr:from>
    <xdr:to>
      <xdr:col>0</xdr:col>
      <xdr:colOff>1727200</xdr:colOff>
      <xdr:row>7</xdr:row>
      <xdr:rowOff>177800</xdr:rowOff>
    </xdr:to>
    <xdr:pic>
      <xdr:nvPicPr>
        <xdr:cNvPr id="2" name="Imagen 1" descr="BOMBEROS_Logo_Nuevo">
          <a:extLst>
            <a:ext uri="{FF2B5EF4-FFF2-40B4-BE49-F238E27FC236}">
              <a16:creationId xmlns:a16="http://schemas.microsoft.com/office/drawing/2014/main" id="{8A63DA56-3909-5F4F-8B0C-8128D75462B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8300" y="1016000"/>
          <a:ext cx="1358900" cy="13462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321235</xdr:colOff>
      <xdr:row>0</xdr:row>
      <xdr:rowOff>0</xdr:rowOff>
    </xdr:from>
    <xdr:to>
      <xdr:col>0</xdr:col>
      <xdr:colOff>1128059</xdr:colOff>
      <xdr:row>3</xdr:row>
      <xdr:rowOff>179294</xdr:rowOff>
    </xdr:to>
    <xdr:pic>
      <xdr:nvPicPr>
        <xdr:cNvPr id="4" name="Imagen 3" descr="BOMBEROS_Logo_Nuevo">
          <a:extLst>
            <a:ext uri="{FF2B5EF4-FFF2-40B4-BE49-F238E27FC236}">
              <a16:creationId xmlns:a16="http://schemas.microsoft.com/office/drawing/2014/main" id="{01E75A3C-3683-7945-AF99-6FBA24157F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5" y="0"/>
          <a:ext cx="806824" cy="784412"/>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7210-0B4E-264D-A0CA-2FBE58DA3789}">
  <dimension ref="A2:O22"/>
  <sheetViews>
    <sheetView topLeftCell="B1" zoomScale="170" zoomScaleNormal="170" workbookViewId="0">
      <selection activeCell="A2" sqref="A2:N21"/>
    </sheetView>
  </sheetViews>
  <sheetFormatPr baseColWidth="10" defaultRowHeight="13" x14ac:dyDescent="0.15"/>
  <cols>
    <col min="1" max="1" width="13.6640625" style="117" customWidth="1"/>
    <col min="2" max="2" width="17.5" style="117" customWidth="1"/>
    <col min="3" max="3" width="17.1640625" style="117" customWidth="1"/>
    <col min="4" max="4" width="25" style="117" customWidth="1"/>
    <col min="5" max="5" width="17.6640625" style="117" customWidth="1"/>
    <col min="6" max="6" width="16.1640625" style="117" customWidth="1"/>
    <col min="7" max="7" width="14.1640625" style="117" customWidth="1"/>
    <col min="8" max="8" width="13.5" style="117" customWidth="1"/>
    <col min="9" max="9" width="10.83203125" style="117" customWidth="1"/>
    <col min="10" max="10" width="9.5" style="117" customWidth="1"/>
    <col min="11" max="11" width="8" style="117" customWidth="1"/>
    <col min="12" max="12" width="13.6640625" style="117" customWidth="1"/>
    <col min="13" max="16384" width="10.83203125" style="117"/>
  </cols>
  <sheetData>
    <row r="2" spans="1:15" ht="15" x14ac:dyDescent="0.15">
      <c r="A2" s="133" t="s">
        <v>107</v>
      </c>
      <c r="B2" s="25"/>
      <c r="C2" s="25"/>
      <c r="D2" s="25"/>
      <c r="E2" s="25"/>
      <c r="F2" s="25"/>
      <c r="G2" s="25"/>
      <c r="H2" s="25"/>
      <c r="I2" s="25"/>
      <c r="J2" s="25"/>
      <c r="K2" s="25"/>
      <c r="L2" s="25"/>
      <c r="M2" s="25"/>
      <c r="N2" s="36"/>
    </row>
    <row r="3" spans="1:15" ht="15" x14ac:dyDescent="0.15">
      <c r="A3" s="134"/>
      <c r="B3" s="34">
        <v>2023</v>
      </c>
      <c r="C3" s="34"/>
      <c r="D3" s="34"/>
      <c r="E3" s="34"/>
      <c r="F3" s="34"/>
      <c r="G3" s="34"/>
      <c r="H3" s="34"/>
      <c r="I3" s="34"/>
      <c r="J3" s="34"/>
      <c r="K3" s="34"/>
      <c r="L3" s="34"/>
      <c r="M3" s="135"/>
      <c r="N3" s="136"/>
    </row>
    <row r="4" spans="1:15" x14ac:dyDescent="0.15">
      <c r="A4" s="134"/>
      <c r="B4" s="135"/>
      <c r="C4" s="135"/>
      <c r="D4" s="135"/>
      <c r="E4" s="135"/>
      <c r="F4" s="135"/>
      <c r="G4" s="135"/>
      <c r="H4" s="135"/>
      <c r="I4" s="135"/>
      <c r="J4" s="135"/>
      <c r="K4" s="135"/>
      <c r="L4" s="135"/>
      <c r="M4" s="135"/>
      <c r="N4" s="136"/>
    </row>
    <row r="5" spans="1:15" ht="15" x14ac:dyDescent="0.15">
      <c r="A5" s="134"/>
      <c r="B5" s="135"/>
      <c r="C5" s="34" t="s">
        <v>95</v>
      </c>
      <c r="D5" s="34"/>
      <c r="E5" s="34"/>
      <c r="F5" s="34"/>
      <c r="G5" s="34"/>
      <c r="H5" s="34"/>
      <c r="I5" s="135"/>
      <c r="J5" s="135"/>
      <c r="K5" s="135"/>
      <c r="L5" s="135"/>
      <c r="M5" s="135"/>
      <c r="N5" s="136"/>
    </row>
    <row r="6" spans="1:15" ht="15" x14ac:dyDescent="0.15">
      <c r="A6" s="134"/>
      <c r="B6" s="29" t="s">
        <v>98</v>
      </c>
      <c r="C6" s="29" t="s">
        <v>99</v>
      </c>
      <c r="D6" s="135"/>
      <c r="E6" s="135"/>
      <c r="F6" s="135"/>
      <c r="G6" s="135"/>
      <c r="H6" s="135"/>
      <c r="I6" s="135"/>
      <c r="J6" s="135"/>
      <c r="K6" s="135"/>
      <c r="L6" s="135"/>
      <c r="M6" s="135"/>
      <c r="N6" s="136"/>
    </row>
    <row r="7" spans="1:15" x14ac:dyDescent="0.15">
      <c r="A7" s="134"/>
      <c r="B7" s="135"/>
      <c r="C7" s="135"/>
      <c r="D7" s="135"/>
      <c r="E7" s="135"/>
      <c r="F7" s="135"/>
      <c r="G7" s="135"/>
      <c r="H7" s="135"/>
      <c r="I7" s="135"/>
      <c r="J7" s="135"/>
      <c r="K7" s="135"/>
      <c r="L7" s="135"/>
      <c r="M7" s="135"/>
      <c r="N7" s="136"/>
    </row>
    <row r="8" spans="1:15" x14ac:dyDescent="0.15">
      <c r="A8" s="134"/>
      <c r="B8" s="135"/>
      <c r="C8" s="135"/>
      <c r="D8" s="135"/>
      <c r="E8" s="135"/>
      <c r="F8" s="135"/>
      <c r="G8" s="135"/>
      <c r="H8" s="135"/>
      <c r="I8" s="135"/>
      <c r="J8" s="135"/>
      <c r="K8" s="135"/>
      <c r="L8" s="135"/>
      <c r="M8" s="135"/>
      <c r="N8" s="136"/>
    </row>
    <row r="9" spans="1:15" x14ac:dyDescent="0.15">
      <c r="A9" s="137"/>
      <c r="B9" s="138"/>
      <c r="C9" s="138"/>
      <c r="D9" s="138"/>
      <c r="E9" s="138"/>
      <c r="F9" s="138"/>
      <c r="G9" s="138"/>
      <c r="H9" s="138"/>
      <c r="I9" s="138"/>
      <c r="J9" s="138"/>
      <c r="K9" s="138"/>
      <c r="L9" s="138"/>
      <c r="M9" s="138"/>
      <c r="N9" s="139"/>
    </row>
    <row r="10" spans="1:15" ht="55" customHeight="1" x14ac:dyDescent="0.15">
      <c r="A10" s="118" t="s">
        <v>33</v>
      </c>
      <c r="B10" s="118" t="s">
        <v>20</v>
      </c>
      <c r="C10" s="118" t="s">
        <v>21</v>
      </c>
      <c r="D10" s="118" t="s">
        <v>0</v>
      </c>
      <c r="E10" s="118" t="s">
        <v>1</v>
      </c>
      <c r="F10" s="118" t="s">
        <v>2</v>
      </c>
      <c r="G10" s="118"/>
      <c r="H10" s="119" t="s">
        <v>3</v>
      </c>
      <c r="I10" s="120"/>
      <c r="J10" s="120"/>
      <c r="K10" s="120"/>
      <c r="L10" s="57" t="s">
        <v>39</v>
      </c>
      <c r="M10" s="57" t="s">
        <v>113</v>
      </c>
      <c r="N10" s="57" t="s">
        <v>114</v>
      </c>
    </row>
    <row r="11" spans="1:15" ht="44" customHeight="1" x14ac:dyDescent="0.15">
      <c r="A11" s="118"/>
      <c r="B11" s="118"/>
      <c r="C11" s="118"/>
      <c r="D11" s="118"/>
      <c r="E11" s="118"/>
      <c r="F11" s="121" t="s">
        <v>4</v>
      </c>
      <c r="G11" s="121" t="s">
        <v>5</v>
      </c>
      <c r="H11" s="102" t="s">
        <v>6</v>
      </c>
      <c r="I11" s="103" t="s">
        <v>7</v>
      </c>
      <c r="J11" s="103" t="s">
        <v>8</v>
      </c>
      <c r="K11" s="103" t="s">
        <v>9</v>
      </c>
      <c r="L11" s="57" t="s">
        <v>38</v>
      </c>
      <c r="M11" s="57" t="s">
        <v>38</v>
      </c>
      <c r="N11" s="57" t="s">
        <v>38</v>
      </c>
    </row>
    <row r="12" spans="1:15" ht="78" x14ac:dyDescent="0.15">
      <c r="A12" s="122" t="s">
        <v>34</v>
      </c>
      <c r="B12" s="123" t="s">
        <v>22</v>
      </c>
      <c r="C12" s="124" t="s">
        <v>130</v>
      </c>
      <c r="D12" s="124" t="s">
        <v>108</v>
      </c>
      <c r="E12" s="108" t="s">
        <v>35</v>
      </c>
      <c r="F12" s="125">
        <v>44927</v>
      </c>
      <c r="G12" s="125">
        <v>45275</v>
      </c>
      <c r="H12" s="125"/>
      <c r="I12" s="125"/>
      <c r="J12" s="126"/>
      <c r="K12" s="126"/>
      <c r="L12" s="126"/>
      <c r="M12" s="127"/>
      <c r="N12" s="127"/>
    </row>
    <row r="13" spans="1:15" ht="156" x14ac:dyDescent="0.15">
      <c r="A13" s="128"/>
      <c r="B13" s="129" t="s">
        <v>23</v>
      </c>
      <c r="C13" s="124" t="s">
        <v>131</v>
      </c>
      <c r="D13" s="124" t="s">
        <v>10</v>
      </c>
      <c r="E13" s="108" t="s">
        <v>79</v>
      </c>
      <c r="F13" s="125">
        <v>44927</v>
      </c>
      <c r="G13" s="125">
        <v>45275</v>
      </c>
      <c r="H13" s="125"/>
      <c r="I13" s="125"/>
      <c r="J13" s="126"/>
      <c r="K13" s="126"/>
      <c r="L13" s="126"/>
      <c r="M13" s="127"/>
      <c r="N13" s="127"/>
      <c r="O13" s="117">
        <v>30</v>
      </c>
    </row>
    <row r="14" spans="1:15" ht="52" x14ac:dyDescent="0.15">
      <c r="A14" s="128"/>
      <c r="B14" s="122" t="s">
        <v>24</v>
      </c>
      <c r="C14" s="124" t="s">
        <v>25</v>
      </c>
      <c r="D14" s="124" t="s">
        <v>11</v>
      </c>
      <c r="E14" s="108" t="s">
        <v>79</v>
      </c>
      <c r="F14" s="125">
        <v>44927</v>
      </c>
      <c r="G14" s="125">
        <v>45275</v>
      </c>
      <c r="H14" s="125"/>
      <c r="I14" s="125"/>
      <c r="J14" s="126"/>
      <c r="K14" s="126"/>
      <c r="L14" s="126"/>
      <c r="M14" s="127"/>
      <c r="N14" s="127"/>
      <c r="O14" s="117">
        <v>31</v>
      </c>
    </row>
    <row r="15" spans="1:15" ht="65" x14ac:dyDescent="0.15">
      <c r="A15" s="128"/>
      <c r="B15" s="128"/>
      <c r="C15" s="124" t="s">
        <v>26</v>
      </c>
      <c r="D15" s="124" t="s">
        <v>12</v>
      </c>
      <c r="E15" s="108" t="s">
        <v>79</v>
      </c>
      <c r="F15" s="125">
        <v>44927</v>
      </c>
      <c r="G15" s="125">
        <v>45275</v>
      </c>
      <c r="H15" s="125"/>
      <c r="I15" s="125"/>
      <c r="J15" s="126"/>
      <c r="K15" s="126"/>
      <c r="L15" s="126"/>
      <c r="M15" s="127"/>
      <c r="N15" s="127"/>
      <c r="O15" s="117">
        <v>30</v>
      </c>
    </row>
    <row r="16" spans="1:15" ht="65" x14ac:dyDescent="0.15">
      <c r="A16" s="128"/>
      <c r="B16" s="128"/>
      <c r="C16" s="124" t="s">
        <v>36</v>
      </c>
      <c r="D16" s="130" t="s">
        <v>13</v>
      </c>
      <c r="E16" s="108" t="s">
        <v>79</v>
      </c>
      <c r="F16" s="125">
        <v>44927</v>
      </c>
      <c r="G16" s="125">
        <v>45275</v>
      </c>
      <c r="H16" s="125"/>
      <c r="I16" s="125"/>
      <c r="J16" s="126"/>
      <c r="K16" s="126"/>
      <c r="L16" s="126"/>
      <c r="M16" s="127"/>
      <c r="N16" s="127"/>
      <c r="O16" s="117">
        <v>31</v>
      </c>
    </row>
    <row r="17" spans="1:15" ht="52" x14ac:dyDescent="0.15">
      <c r="A17" s="128"/>
      <c r="B17" s="131"/>
      <c r="C17" s="124" t="s">
        <v>37</v>
      </c>
      <c r="D17" s="124" t="s">
        <v>14</v>
      </c>
      <c r="E17" s="108" t="s">
        <v>79</v>
      </c>
      <c r="F17" s="125">
        <v>44927</v>
      </c>
      <c r="G17" s="125">
        <v>45275</v>
      </c>
      <c r="H17" s="125"/>
      <c r="I17" s="125"/>
      <c r="J17" s="126"/>
      <c r="K17" s="126"/>
      <c r="L17" s="126"/>
      <c r="M17" s="127"/>
      <c r="N17" s="127"/>
      <c r="O17" s="117">
        <v>31</v>
      </c>
    </row>
    <row r="18" spans="1:15" ht="91" x14ac:dyDescent="0.15">
      <c r="A18" s="128"/>
      <c r="B18" s="122" t="s">
        <v>27</v>
      </c>
      <c r="C18" s="124" t="s">
        <v>28</v>
      </c>
      <c r="D18" s="124" t="s">
        <v>15</v>
      </c>
      <c r="E18" s="108" t="s">
        <v>79</v>
      </c>
      <c r="F18" s="125">
        <v>44927</v>
      </c>
      <c r="G18" s="125">
        <v>45275</v>
      </c>
      <c r="H18" s="125"/>
      <c r="I18" s="125"/>
      <c r="J18" s="126"/>
      <c r="K18" s="126"/>
      <c r="L18" s="126"/>
      <c r="M18" s="127"/>
      <c r="N18" s="127"/>
      <c r="O18" s="117">
        <v>30</v>
      </c>
    </row>
    <row r="19" spans="1:15" ht="39" x14ac:dyDescent="0.15">
      <c r="A19" s="128"/>
      <c r="B19" s="131"/>
      <c r="C19" s="124" t="s">
        <v>29</v>
      </c>
      <c r="D19" s="124" t="s">
        <v>16</v>
      </c>
      <c r="E19" s="108" t="s">
        <v>80</v>
      </c>
      <c r="F19" s="125">
        <v>44927</v>
      </c>
      <c r="G19" s="125">
        <v>45275</v>
      </c>
      <c r="H19" s="125"/>
      <c r="I19" s="125"/>
      <c r="J19" s="126"/>
      <c r="K19" s="126"/>
      <c r="L19" s="126"/>
      <c r="M19" s="127"/>
      <c r="N19" s="127"/>
      <c r="O19" s="117">
        <v>31</v>
      </c>
    </row>
    <row r="20" spans="1:15" ht="91" x14ac:dyDescent="0.15">
      <c r="A20" s="128"/>
      <c r="B20" s="128" t="s">
        <v>30</v>
      </c>
      <c r="C20" s="132" t="s">
        <v>31</v>
      </c>
      <c r="D20" s="132" t="s">
        <v>17</v>
      </c>
      <c r="E20" s="108" t="s">
        <v>18</v>
      </c>
      <c r="F20" s="125">
        <v>44927</v>
      </c>
      <c r="G20" s="125">
        <v>45275</v>
      </c>
      <c r="H20" s="125"/>
      <c r="I20" s="125"/>
      <c r="J20" s="126"/>
      <c r="K20" s="126"/>
      <c r="L20" s="126"/>
      <c r="M20" s="127"/>
      <c r="N20" s="127"/>
      <c r="O20" s="117">
        <v>30</v>
      </c>
    </row>
    <row r="21" spans="1:15" ht="65" x14ac:dyDescent="0.15">
      <c r="A21" s="131"/>
      <c r="B21" s="131"/>
      <c r="C21" s="124" t="s">
        <v>32</v>
      </c>
      <c r="D21" s="124" t="s">
        <v>19</v>
      </c>
      <c r="E21" s="108" t="s">
        <v>18</v>
      </c>
      <c r="F21" s="125">
        <v>44927</v>
      </c>
      <c r="G21" s="125">
        <v>45275</v>
      </c>
      <c r="H21" s="125"/>
      <c r="I21" s="125"/>
      <c r="J21" s="126"/>
      <c r="K21" s="126"/>
      <c r="L21" s="126"/>
      <c r="M21" s="127"/>
      <c r="N21" s="127"/>
      <c r="O21" s="117">
        <f>SUM(O13:O20)</f>
        <v>244</v>
      </c>
    </row>
    <row r="22" spans="1:15" x14ac:dyDescent="0.15">
      <c r="O22" s="117">
        <f>281-O21</f>
        <v>37</v>
      </c>
    </row>
  </sheetData>
  <mergeCells count="14">
    <mergeCell ref="A10:A11"/>
    <mergeCell ref="A12:A21"/>
    <mergeCell ref="B10:B11"/>
    <mergeCell ref="F10:G10"/>
    <mergeCell ref="H10:K10"/>
    <mergeCell ref="C10:C11"/>
    <mergeCell ref="B14:B17"/>
    <mergeCell ref="D10:D11"/>
    <mergeCell ref="E10:E11"/>
    <mergeCell ref="B3:L3"/>
    <mergeCell ref="C5:H5"/>
    <mergeCell ref="B18:B19"/>
    <mergeCell ref="B20:B21"/>
    <mergeCell ref="A2:N2"/>
  </mergeCells>
  <pageMargins left="0.7" right="0.7" top="0.75" bottom="0.75" header="0.3" footer="0.3"/>
  <pageSetup orientation="portrait" horizontalDpi="0" verticalDpi="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6186E-D741-1240-8DEF-E140B4A27C6C}">
  <dimension ref="A1:O12"/>
  <sheetViews>
    <sheetView zoomScale="106" workbookViewId="0">
      <selection sqref="A1:O12"/>
    </sheetView>
  </sheetViews>
  <sheetFormatPr baseColWidth="10" defaultRowHeight="15" x14ac:dyDescent="0.15"/>
  <cols>
    <col min="1" max="1" width="21.33203125" style="59" customWidth="1"/>
    <col min="2" max="2" width="27.33203125" style="59" customWidth="1"/>
    <col min="3" max="3" width="26.1640625" style="59" customWidth="1"/>
    <col min="4" max="4" width="40.1640625" style="59" customWidth="1"/>
    <col min="5" max="5" width="21" style="59" customWidth="1"/>
    <col min="6" max="6" width="24.1640625" style="59" customWidth="1"/>
    <col min="7" max="7" width="24.6640625" style="59" customWidth="1"/>
    <col min="8" max="8" width="19.83203125" style="59" customWidth="1"/>
    <col min="9" max="9" width="23" style="59" customWidth="1"/>
    <col min="10" max="10" width="21" style="59" customWidth="1"/>
    <col min="11" max="13" width="10.83203125" style="59"/>
    <col min="14" max="14" width="13" style="59" customWidth="1"/>
    <col min="15" max="15" width="21.33203125" style="59" customWidth="1"/>
    <col min="16" max="16384" width="10.83203125" style="59"/>
  </cols>
  <sheetData>
    <row r="1" spans="1:15" x14ac:dyDescent="0.15">
      <c r="A1" s="58"/>
      <c r="B1" s="25" t="s">
        <v>95</v>
      </c>
      <c r="C1" s="25"/>
      <c r="D1" s="25"/>
      <c r="E1" s="25"/>
      <c r="F1" s="25"/>
      <c r="G1" s="25"/>
      <c r="H1" s="25"/>
      <c r="I1" s="25"/>
      <c r="J1" s="25"/>
      <c r="K1" s="25"/>
      <c r="L1" s="25"/>
      <c r="M1" s="25"/>
      <c r="N1" s="25"/>
      <c r="O1" s="36"/>
    </row>
    <row r="2" spans="1:15" x14ac:dyDescent="0.15">
      <c r="A2" s="60"/>
      <c r="B2" s="34">
        <v>2023</v>
      </c>
      <c r="C2" s="34"/>
      <c r="D2" s="34"/>
      <c r="E2" s="34"/>
      <c r="F2" s="34"/>
      <c r="G2" s="34"/>
      <c r="H2" s="34"/>
      <c r="I2" s="34"/>
      <c r="J2" s="34"/>
      <c r="K2" s="34"/>
      <c r="L2" s="34"/>
      <c r="M2" s="34"/>
      <c r="N2" s="34"/>
      <c r="O2" s="35"/>
    </row>
    <row r="3" spans="1:15" x14ac:dyDescent="0.15">
      <c r="A3" s="60"/>
      <c r="B3" s="29" t="s">
        <v>100</v>
      </c>
      <c r="C3" s="29" t="s">
        <v>101</v>
      </c>
      <c r="D3" s="61"/>
      <c r="E3" s="61"/>
      <c r="F3" s="61"/>
      <c r="G3" s="61"/>
      <c r="H3" s="61"/>
      <c r="I3" s="61"/>
      <c r="J3" s="61"/>
      <c r="K3" s="61"/>
      <c r="L3" s="61"/>
      <c r="M3" s="61"/>
      <c r="N3" s="61"/>
      <c r="O3" s="62"/>
    </row>
    <row r="4" spans="1:15" x14ac:dyDescent="0.15">
      <c r="A4" s="60"/>
      <c r="B4" s="61"/>
      <c r="C4" s="61"/>
      <c r="D4" s="61"/>
      <c r="E4" s="61"/>
      <c r="F4" s="61"/>
      <c r="G4" s="61"/>
      <c r="H4" s="61"/>
      <c r="I4" s="61"/>
      <c r="J4" s="61"/>
      <c r="K4" s="61"/>
      <c r="L4" s="61"/>
      <c r="M4" s="61"/>
      <c r="N4" s="61"/>
      <c r="O4" s="62"/>
    </row>
    <row r="5" spans="1:15" x14ac:dyDescent="0.15">
      <c r="A5" s="60"/>
      <c r="B5" s="61"/>
      <c r="C5" s="61"/>
      <c r="D5" s="61"/>
      <c r="E5" s="61"/>
      <c r="F5" s="61"/>
      <c r="G5" s="61"/>
      <c r="H5" s="61"/>
      <c r="I5" s="61"/>
      <c r="J5" s="61"/>
      <c r="K5" s="61"/>
      <c r="L5" s="61"/>
      <c r="M5" s="61"/>
      <c r="N5" s="61"/>
      <c r="O5" s="62"/>
    </row>
    <row r="6" spans="1:15" x14ac:dyDescent="0.15">
      <c r="A6" s="99"/>
      <c r="B6" s="65"/>
      <c r="C6" s="65"/>
      <c r="D6" s="65"/>
      <c r="E6" s="65"/>
      <c r="F6" s="65"/>
      <c r="G6" s="65"/>
      <c r="H6" s="65"/>
      <c r="I6" s="65"/>
      <c r="J6" s="65"/>
      <c r="K6" s="65"/>
      <c r="L6" s="65"/>
      <c r="M6" s="65"/>
      <c r="N6" s="65"/>
      <c r="O6" s="66"/>
    </row>
    <row r="7" spans="1:15" ht="71" customHeight="1" thickBot="1" x14ac:dyDescent="0.2">
      <c r="A7" s="140" t="s">
        <v>43</v>
      </c>
      <c r="B7" s="51" t="s">
        <v>81</v>
      </c>
      <c r="C7" s="51" t="s">
        <v>82</v>
      </c>
      <c r="D7" s="51" t="s">
        <v>84</v>
      </c>
      <c r="E7" s="51" t="s">
        <v>83</v>
      </c>
      <c r="F7" s="51" t="s">
        <v>85</v>
      </c>
      <c r="G7" s="51" t="s">
        <v>86</v>
      </c>
      <c r="H7" s="51" t="s">
        <v>40</v>
      </c>
      <c r="I7" s="52" t="s">
        <v>2</v>
      </c>
      <c r="J7" s="53"/>
      <c r="K7" s="100" t="s">
        <v>3</v>
      </c>
      <c r="L7" s="101"/>
      <c r="M7" s="101"/>
      <c r="N7" s="101"/>
      <c r="O7" s="54" t="s">
        <v>39</v>
      </c>
    </row>
    <row r="8" spans="1:15" ht="74" customHeight="1" x14ac:dyDescent="0.15">
      <c r="A8" s="140"/>
      <c r="B8" s="51"/>
      <c r="C8" s="51"/>
      <c r="D8" s="51"/>
      <c r="E8" s="51"/>
      <c r="F8" s="51"/>
      <c r="G8" s="51"/>
      <c r="H8" s="51"/>
      <c r="I8" s="50" t="s">
        <v>4</v>
      </c>
      <c r="J8" s="50" t="s">
        <v>5</v>
      </c>
      <c r="K8" s="102" t="s">
        <v>6</v>
      </c>
      <c r="L8" s="103" t="s">
        <v>7</v>
      </c>
      <c r="M8" s="103" t="s">
        <v>8</v>
      </c>
      <c r="N8" s="103" t="s">
        <v>9</v>
      </c>
      <c r="O8" s="57" t="s">
        <v>38</v>
      </c>
    </row>
    <row r="9" spans="1:15" ht="157" customHeight="1" x14ac:dyDescent="0.15">
      <c r="A9" s="104" t="s">
        <v>132</v>
      </c>
      <c r="B9" s="105" t="s">
        <v>87</v>
      </c>
      <c r="C9" s="106" t="s">
        <v>143</v>
      </c>
      <c r="D9" s="106" t="s">
        <v>142</v>
      </c>
      <c r="E9" s="107" t="s">
        <v>140</v>
      </c>
      <c r="F9" s="107" t="s">
        <v>41</v>
      </c>
      <c r="G9" s="108" t="s">
        <v>35</v>
      </c>
      <c r="H9" s="109" t="s">
        <v>42</v>
      </c>
      <c r="I9" s="110">
        <v>44927</v>
      </c>
      <c r="J9" s="111" t="s">
        <v>141</v>
      </c>
      <c r="K9" s="46"/>
      <c r="L9" s="46"/>
      <c r="M9" s="46"/>
      <c r="N9" s="46"/>
      <c r="O9" s="46"/>
    </row>
    <row r="10" spans="1:15" ht="128" customHeight="1" x14ac:dyDescent="0.15">
      <c r="A10" s="112" t="s">
        <v>133</v>
      </c>
      <c r="B10" s="113" t="s">
        <v>146</v>
      </c>
      <c r="C10" s="114" t="s">
        <v>136</v>
      </c>
      <c r="D10" s="107" t="s">
        <v>138</v>
      </c>
      <c r="E10" s="107" t="s">
        <v>142</v>
      </c>
      <c r="F10" s="107" t="s">
        <v>41</v>
      </c>
      <c r="G10" s="108" t="s">
        <v>35</v>
      </c>
      <c r="H10" s="109" t="s">
        <v>42</v>
      </c>
      <c r="I10" s="110">
        <v>44927</v>
      </c>
      <c r="J10" s="111" t="s">
        <v>141</v>
      </c>
      <c r="K10" s="46"/>
      <c r="L10" s="46"/>
      <c r="M10" s="46"/>
      <c r="N10" s="46"/>
      <c r="O10" s="46"/>
    </row>
    <row r="11" spans="1:15" ht="139" customHeight="1" x14ac:dyDescent="0.15">
      <c r="A11" s="141" t="s">
        <v>134</v>
      </c>
      <c r="B11" s="115" t="s">
        <v>147</v>
      </c>
      <c r="C11" s="114" t="s">
        <v>144</v>
      </c>
      <c r="D11" s="107" t="s">
        <v>145</v>
      </c>
      <c r="E11" s="107" t="s">
        <v>145</v>
      </c>
      <c r="F11" s="107" t="s">
        <v>145</v>
      </c>
      <c r="G11" s="107" t="s">
        <v>145</v>
      </c>
      <c r="H11" s="107" t="s">
        <v>145</v>
      </c>
      <c r="I11" s="107" t="s">
        <v>145</v>
      </c>
      <c r="J11" s="107" t="s">
        <v>145</v>
      </c>
      <c r="K11" s="46"/>
      <c r="L11" s="46"/>
      <c r="M11" s="46"/>
      <c r="N11" s="46"/>
      <c r="O11" s="46"/>
    </row>
    <row r="12" spans="1:15" ht="102" customHeight="1" x14ac:dyDescent="0.15">
      <c r="A12" s="104" t="s">
        <v>135</v>
      </c>
      <c r="B12" s="116" t="s">
        <v>148</v>
      </c>
      <c r="C12" s="80" t="s">
        <v>137</v>
      </c>
      <c r="D12" s="107" t="s">
        <v>139</v>
      </c>
      <c r="E12" s="107"/>
      <c r="F12" s="107" t="s">
        <v>41</v>
      </c>
      <c r="G12" s="108" t="s">
        <v>35</v>
      </c>
      <c r="H12" s="109" t="s">
        <v>42</v>
      </c>
      <c r="I12" s="110">
        <v>44927</v>
      </c>
      <c r="J12" s="111" t="s">
        <v>141</v>
      </c>
      <c r="K12" s="46"/>
      <c r="L12" s="46"/>
      <c r="M12" s="46"/>
      <c r="N12" s="46"/>
      <c r="O12" s="46"/>
    </row>
  </sheetData>
  <mergeCells count="13">
    <mergeCell ref="B2:O2"/>
    <mergeCell ref="B1:O1"/>
    <mergeCell ref="K7:N7"/>
    <mergeCell ref="A1:A6"/>
    <mergeCell ref="I7:J7"/>
    <mergeCell ref="A7:A8"/>
    <mergeCell ref="D7:D8"/>
    <mergeCell ref="E7:E8"/>
    <mergeCell ref="F7:F8"/>
    <mergeCell ref="G7:G8"/>
    <mergeCell ref="H7:H8"/>
    <mergeCell ref="B7:B8"/>
    <mergeCell ref="C7:C8"/>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F236-142B-AB4C-9E48-82C83F7510B6}">
  <dimension ref="A2:K26"/>
  <sheetViews>
    <sheetView zoomScale="185" zoomScaleNormal="185" workbookViewId="0">
      <selection activeCell="A2" sqref="A2:K26"/>
    </sheetView>
  </sheetViews>
  <sheetFormatPr baseColWidth="10" defaultRowHeight="15" x14ac:dyDescent="0.15"/>
  <cols>
    <col min="1" max="1" width="25.1640625" style="59" customWidth="1"/>
    <col min="2" max="2" width="32.33203125" style="59" customWidth="1"/>
    <col min="3" max="3" width="33" style="59" customWidth="1"/>
    <col min="4" max="4" width="27.6640625" style="59" customWidth="1"/>
    <col min="5" max="5" width="25.83203125" style="59" customWidth="1"/>
    <col min="6" max="6" width="23.6640625" style="59" customWidth="1"/>
    <col min="7" max="7" width="23" style="59" customWidth="1"/>
    <col min="8" max="8" width="12" style="59" customWidth="1"/>
    <col min="9" max="10" width="13.5" style="59" customWidth="1"/>
    <col min="11" max="11" width="13.1640625" style="59" customWidth="1"/>
    <col min="12" max="16384" width="10.83203125" style="59"/>
  </cols>
  <sheetData>
    <row r="2" spans="1:11" ht="26" customHeight="1" x14ac:dyDescent="0.15">
      <c r="A2" s="58"/>
      <c r="B2" s="25" t="s">
        <v>95</v>
      </c>
      <c r="C2" s="25"/>
      <c r="D2" s="25"/>
      <c r="E2" s="25"/>
      <c r="F2" s="25"/>
      <c r="G2" s="25"/>
      <c r="H2" s="25"/>
      <c r="I2" s="25"/>
      <c r="J2" s="25"/>
      <c r="K2" s="36"/>
    </row>
    <row r="3" spans="1:11" ht="25" customHeight="1" x14ac:dyDescent="0.15">
      <c r="A3" s="60"/>
      <c r="B3" s="34">
        <v>2023</v>
      </c>
      <c r="C3" s="34"/>
      <c r="D3" s="34"/>
      <c r="E3" s="34"/>
      <c r="F3" s="34"/>
      <c r="G3" s="34"/>
      <c r="H3" s="34"/>
      <c r="I3" s="34"/>
      <c r="J3" s="34"/>
      <c r="K3" s="35"/>
    </row>
    <row r="4" spans="1:11" ht="29" customHeight="1" x14ac:dyDescent="0.15">
      <c r="A4" s="60"/>
      <c r="B4" s="29" t="s">
        <v>102</v>
      </c>
      <c r="C4" s="29" t="s">
        <v>49</v>
      </c>
      <c r="D4" s="61"/>
      <c r="E4" s="61"/>
      <c r="F4" s="61"/>
      <c r="G4" s="61"/>
      <c r="H4" s="61"/>
      <c r="I4" s="61"/>
      <c r="J4" s="61"/>
      <c r="K4" s="62"/>
    </row>
    <row r="5" spans="1:11" x14ac:dyDescent="0.15">
      <c r="A5" s="60"/>
      <c r="B5" s="61"/>
      <c r="C5" s="61"/>
      <c r="D5" s="61"/>
      <c r="E5" s="61"/>
      <c r="F5" s="61"/>
      <c r="G5" s="61"/>
      <c r="H5" s="61"/>
      <c r="I5" s="61"/>
      <c r="J5" s="61"/>
      <c r="K5" s="62"/>
    </row>
    <row r="6" spans="1:11" x14ac:dyDescent="0.15">
      <c r="A6" s="64"/>
      <c r="B6" s="65"/>
      <c r="C6" s="65"/>
      <c r="D6" s="65"/>
      <c r="E6" s="65"/>
      <c r="F6" s="65"/>
      <c r="G6" s="65"/>
      <c r="H6" s="65"/>
      <c r="I6" s="65"/>
      <c r="J6" s="65"/>
      <c r="K6" s="66"/>
    </row>
    <row r="7" spans="1:11" ht="39" x14ac:dyDescent="0.15">
      <c r="A7" s="81" t="s">
        <v>33</v>
      </c>
      <c r="B7" s="81" t="s">
        <v>20</v>
      </c>
      <c r="C7" s="81" t="s">
        <v>44</v>
      </c>
      <c r="D7" s="81" t="s">
        <v>0</v>
      </c>
      <c r="E7" s="81" t="s">
        <v>1</v>
      </c>
      <c r="F7" s="81" t="s">
        <v>2</v>
      </c>
      <c r="G7" s="81"/>
      <c r="H7" s="57" t="s">
        <v>117</v>
      </c>
      <c r="I7" s="57" t="s">
        <v>118</v>
      </c>
      <c r="J7" s="57" t="s">
        <v>119</v>
      </c>
      <c r="K7" s="57" t="s">
        <v>120</v>
      </c>
    </row>
    <row r="8" spans="1:11" ht="52" x14ac:dyDescent="0.15">
      <c r="A8" s="81"/>
      <c r="B8" s="81"/>
      <c r="C8" s="81"/>
      <c r="D8" s="81"/>
      <c r="E8" s="81"/>
      <c r="F8" s="82" t="s">
        <v>4</v>
      </c>
      <c r="G8" s="82" t="s">
        <v>5</v>
      </c>
      <c r="H8" s="57" t="s">
        <v>38</v>
      </c>
      <c r="I8" s="57" t="s">
        <v>38</v>
      </c>
      <c r="J8" s="57" t="s">
        <v>38</v>
      </c>
      <c r="K8" s="57" t="s">
        <v>38</v>
      </c>
    </row>
    <row r="9" spans="1:11" ht="28" x14ac:dyDescent="0.15">
      <c r="A9" s="83" t="s">
        <v>49</v>
      </c>
      <c r="B9" s="84" t="s">
        <v>116</v>
      </c>
      <c r="C9" s="85" t="s">
        <v>153</v>
      </c>
      <c r="D9" s="86" t="s">
        <v>154</v>
      </c>
      <c r="E9" s="87" t="s">
        <v>51</v>
      </c>
      <c r="F9" s="88">
        <v>44927</v>
      </c>
      <c r="G9" s="88">
        <v>45138</v>
      </c>
      <c r="H9" s="46"/>
      <c r="I9" s="46"/>
      <c r="J9" s="46"/>
      <c r="K9" s="46"/>
    </row>
    <row r="10" spans="1:11" ht="28" x14ac:dyDescent="0.15">
      <c r="A10" s="89"/>
      <c r="B10" s="90"/>
      <c r="C10" s="85" t="s">
        <v>155</v>
      </c>
      <c r="D10" s="86" t="s">
        <v>111</v>
      </c>
      <c r="E10" s="87" t="s">
        <v>51</v>
      </c>
      <c r="F10" s="88">
        <v>44927</v>
      </c>
      <c r="G10" s="88">
        <v>44926</v>
      </c>
      <c r="H10" s="46"/>
      <c r="I10" s="46"/>
      <c r="J10" s="46"/>
      <c r="K10" s="46"/>
    </row>
    <row r="11" spans="1:11" ht="56" customHeight="1" x14ac:dyDescent="0.15">
      <c r="A11" s="89"/>
      <c r="B11" s="90"/>
      <c r="C11" s="85" t="s">
        <v>156</v>
      </c>
      <c r="D11" s="86" t="s">
        <v>157</v>
      </c>
      <c r="E11" s="87" t="s">
        <v>51</v>
      </c>
      <c r="F11" s="88">
        <v>44927</v>
      </c>
      <c r="G11" s="88">
        <v>44957</v>
      </c>
      <c r="H11" s="46"/>
      <c r="I11" s="46"/>
      <c r="J11" s="46"/>
      <c r="K11" s="46"/>
    </row>
    <row r="12" spans="1:11" ht="77" customHeight="1" x14ac:dyDescent="0.15">
      <c r="A12" s="89"/>
      <c r="B12" s="90"/>
      <c r="C12" s="85" t="s">
        <v>159</v>
      </c>
      <c r="D12" s="86" t="s">
        <v>158</v>
      </c>
      <c r="E12" s="87" t="s">
        <v>51</v>
      </c>
      <c r="F12" s="88">
        <v>44927</v>
      </c>
      <c r="G12" s="88">
        <v>45291</v>
      </c>
      <c r="H12" s="46"/>
      <c r="I12" s="46"/>
      <c r="J12" s="46"/>
      <c r="K12" s="46"/>
    </row>
    <row r="13" spans="1:11" ht="35" customHeight="1" x14ac:dyDescent="0.15">
      <c r="A13" s="89"/>
      <c r="B13" s="90"/>
      <c r="C13" s="91" t="s">
        <v>149</v>
      </c>
      <c r="D13" s="92" t="s">
        <v>88</v>
      </c>
      <c r="E13" s="87" t="s">
        <v>51</v>
      </c>
      <c r="F13" s="88">
        <v>44927</v>
      </c>
      <c r="G13" s="88">
        <v>45291</v>
      </c>
      <c r="H13" s="46"/>
      <c r="I13" s="46"/>
      <c r="J13" s="46"/>
      <c r="K13" s="46"/>
    </row>
    <row r="14" spans="1:11" ht="42" x14ac:dyDescent="0.15">
      <c r="A14" s="89"/>
      <c r="B14" s="90"/>
      <c r="C14" s="91" t="s">
        <v>150</v>
      </c>
      <c r="D14" s="92" t="s">
        <v>151</v>
      </c>
      <c r="E14" s="87" t="s">
        <v>51</v>
      </c>
      <c r="F14" s="88">
        <v>44927</v>
      </c>
      <c r="G14" s="88">
        <v>45291</v>
      </c>
      <c r="H14" s="46"/>
      <c r="I14" s="46"/>
      <c r="J14" s="46"/>
      <c r="K14" s="46"/>
    </row>
    <row r="15" spans="1:11" ht="56" x14ac:dyDescent="0.15">
      <c r="A15" s="89"/>
      <c r="B15" s="90"/>
      <c r="C15" s="85" t="s">
        <v>109</v>
      </c>
      <c r="D15" s="86" t="s">
        <v>152</v>
      </c>
      <c r="E15" s="87" t="s">
        <v>51</v>
      </c>
      <c r="F15" s="88">
        <v>44927</v>
      </c>
      <c r="G15" s="88">
        <v>45291</v>
      </c>
      <c r="H15" s="46"/>
      <c r="I15" s="46"/>
      <c r="J15" s="46"/>
      <c r="K15" s="46"/>
    </row>
    <row r="16" spans="1:11" ht="42" x14ac:dyDescent="0.15">
      <c r="A16" s="89"/>
      <c r="B16" s="93"/>
      <c r="C16" s="85" t="s">
        <v>110</v>
      </c>
      <c r="D16" s="86" t="s">
        <v>45</v>
      </c>
      <c r="E16" s="87" t="s">
        <v>51</v>
      </c>
      <c r="F16" s="88">
        <v>44927</v>
      </c>
      <c r="G16" s="88">
        <v>45291</v>
      </c>
      <c r="H16" s="46"/>
      <c r="I16" s="46"/>
      <c r="J16" s="46"/>
      <c r="K16" s="46"/>
    </row>
    <row r="17" spans="1:11" ht="70" x14ac:dyDescent="0.15">
      <c r="A17" s="89"/>
      <c r="B17" s="84" t="s">
        <v>218</v>
      </c>
      <c r="C17" s="91" t="s">
        <v>160</v>
      </c>
      <c r="D17" s="94" t="s">
        <v>161</v>
      </c>
      <c r="E17" s="87" t="s">
        <v>51</v>
      </c>
      <c r="F17" s="88">
        <v>44927</v>
      </c>
      <c r="G17" s="88">
        <v>45291</v>
      </c>
      <c r="H17" s="46"/>
      <c r="I17" s="46"/>
      <c r="J17" s="46"/>
      <c r="K17" s="46"/>
    </row>
    <row r="18" spans="1:11" ht="43" thickBot="1" x14ac:dyDescent="0.2">
      <c r="A18" s="89"/>
      <c r="B18" s="90"/>
      <c r="C18" s="85" t="s">
        <v>46</v>
      </c>
      <c r="D18" s="87" t="s">
        <v>47</v>
      </c>
      <c r="E18" s="87" t="s">
        <v>51</v>
      </c>
      <c r="F18" s="88">
        <v>44927</v>
      </c>
      <c r="G18" s="88">
        <v>45291</v>
      </c>
      <c r="H18" s="46"/>
      <c r="I18" s="46"/>
      <c r="J18" s="46"/>
      <c r="K18" s="46"/>
    </row>
    <row r="19" spans="1:11" ht="65" thickBot="1" x14ac:dyDescent="0.2">
      <c r="A19" s="89"/>
      <c r="B19" s="90"/>
      <c r="C19" s="95" t="s">
        <v>165</v>
      </c>
      <c r="D19" s="96" t="s">
        <v>162</v>
      </c>
      <c r="E19" s="87" t="s">
        <v>51</v>
      </c>
      <c r="F19" s="88">
        <v>44927</v>
      </c>
      <c r="G19" s="88">
        <v>45291</v>
      </c>
      <c r="H19" s="46"/>
      <c r="I19" s="46"/>
      <c r="J19" s="46"/>
      <c r="K19" s="46"/>
    </row>
    <row r="20" spans="1:11" ht="49" thickBot="1" x14ac:dyDescent="0.2">
      <c r="A20" s="89"/>
      <c r="B20" s="90"/>
      <c r="C20" s="95" t="s">
        <v>166</v>
      </c>
      <c r="D20" s="96" t="s">
        <v>163</v>
      </c>
      <c r="E20" s="87" t="s">
        <v>51</v>
      </c>
      <c r="F20" s="88">
        <v>44927</v>
      </c>
      <c r="G20" s="88">
        <v>45291</v>
      </c>
      <c r="H20" s="46"/>
      <c r="I20" s="46"/>
      <c r="J20" s="46"/>
      <c r="K20" s="46"/>
    </row>
    <row r="21" spans="1:11" ht="65" thickBot="1" x14ac:dyDescent="0.2">
      <c r="A21" s="89"/>
      <c r="B21" s="90"/>
      <c r="C21" s="95" t="s">
        <v>167</v>
      </c>
      <c r="D21" s="96" t="s">
        <v>164</v>
      </c>
      <c r="E21" s="87" t="s">
        <v>51</v>
      </c>
      <c r="F21" s="88">
        <v>44927</v>
      </c>
      <c r="G21" s="88">
        <v>45291</v>
      </c>
      <c r="H21" s="46"/>
      <c r="I21" s="46"/>
      <c r="J21" s="46"/>
      <c r="K21" s="46"/>
    </row>
    <row r="22" spans="1:11" ht="42" x14ac:dyDescent="0.15">
      <c r="A22" s="89"/>
      <c r="B22" s="84" t="s">
        <v>219</v>
      </c>
      <c r="C22" s="91" t="s">
        <v>168</v>
      </c>
      <c r="D22" s="94" t="s">
        <v>169</v>
      </c>
      <c r="E22" s="87" t="s">
        <v>51</v>
      </c>
      <c r="F22" s="88">
        <v>44927</v>
      </c>
      <c r="G22" s="88">
        <v>45291</v>
      </c>
      <c r="H22" s="46"/>
      <c r="I22" s="46"/>
      <c r="J22" s="46"/>
      <c r="K22" s="46"/>
    </row>
    <row r="23" spans="1:11" ht="42" x14ac:dyDescent="0.15">
      <c r="A23" s="89"/>
      <c r="B23" s="90"/>
      <c r="C23" s="85" t="s">
        <v>122</v>
      </c>
      <c r="D23" s="94" t="s">
        <v>121</v>
      </c>
      <c r="E23" s="87" t="s">
        <v>51</v>
      </c>
      <c r="F23" s="88">
        <v>44927</v>
      </c>
      <c r="G23" s="88">
        <v>45291</v>
      </c>
      <c r="H23" s="46"/>
      <c r="I23" s="46"/>
      <c r="J23" s="46"/>
      <c r="K23" s="46"/>
    </row>
    <row r="24" spans="1:11" ht="56" x14ac:dyDescent="0.15">
      <c r="A24" s="89"/>
      <c r="B24" s="90"/>
      <c r="C24" s="85" t="s">
        <v>123</v>
      </c>
      <c r="D24" s="87" t="s">
        <v>48</v>
      </c>
      <c r="E24" s="87" t="s">
        <v>51</v>
      </c>
      <c r="F24" s="88">
        <v>44927</v>
      </c>
      <c r="G24" s="88">
        <v>45291</v>
      </c>
      <c r="H24" s="46"/>
      <c r="I24" s="46"/>
      <c r="J24" s="46"/>
      <c r="K24" s="46"/>
    </row>
    <row r="25" spans="1:11" ht="42" x14ac:dyDescent="0.15">
      <c r="A25" s="89"/>
      <c r="B25" s="90"/>
      <c r="C25" s="85" t="s">
        <v>170</v>
      </c>
      <c r="D25" s="87" t="s">
        <v>171</v>
      </c>
      <c r="E25" s="87" t="s">
        <v>51</v>
      </c>
      <c r="F25" s="88">
        <v>44927</v>
      </c>
      <c r="G25" s="88">
        <v>45291</v>
      </c>
      <c r="H25" s="46"/>
      <c r="I25" s="46"/>
      <c r="J25" s="46"/>
      <c r="K25" s="46"/>
    </row>
    <row r="26" spans="1:11" ht="42" x14ac:dyDescent="0.15">
      <c r="A26" s="97"/>
      <c r="B26" s="93"/>
      <c r="C26" s="98" t="s">
        <v>124</v>
      </c>
      <c r="D26" s="87" t="s">
        <v>50</v>
      </c>
      <c r="E26" s="87" t="s">
        <v>51</v>
      </c>
      <c r="F26" s="88">
        <v>44927</v>
      </c>
      <c r="G26" s="88">
        <v>45291</v>
      </c>
      <c r="H26" s="46"/>
      <c r="I26" s="46"/>
      <c r="J26" s="46"/>
      <c r="K26" s="46"/>
    </row>
  </sheetData>
  <mergeCells count="13">
    <mergeCell ref="A2:A5"/>
    <mergeCell ref="C7:C8"/>
    <mergeCell ref="D7:D8"/>
    <mergeCell ref="E7:E8"/>
    <mergeCell ref="F7:G7"/>
    <mergeCell ref="B3:K3"/>
    <mergeCell ref="B2:K2"/>
    <mergeCell ref="B17:B21"/>
    <mergeCell ref="B22:B26"/>
    <mergeCell ref="A7:A8"/>
    <mergeCell ref="B7:B8"/>
    <mergeCell ref="B9:B16"/>
    <mergeCell ref="A9:A26"/>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3EDC0-1A8B-A543-AE1E-7BC1D404E19E}">
  <dimension ref="A2:J24"/>
  <sheetViews>
    <sheetView zoomScale="94" zoomScaleNormal="94" workbookViewId="0">
      <selection activeCell="A2" sqref="A2:J24"/>
    </sheetView>
  </sheetViews>
  <sheetFormatPr baseColWidth="10" defaultRowHeight="15" x14ac:dyDescent="0.15"/>
  <cols>
    <col min="1" max="1" width="24.83203125" style="59" customWidth="1"/>
    <col min="2" max="2" width="31.33203125" style="59" customWidth="1"/>
    <col min="3" max="3" width="21.83203125" style="59" customWidth="1"/>
    <col min="4" max="4" width="22.6640625" style="59" customWidth="1"/>
    <col min="5" max="5" width="19.5" style="59" customWidth="1"/>
    <col min="6" max="6" width="19.33203125" style="59" customWidth="1"/>
    <col min="7" max="7" width="20.1640625" style="59" customWidth="1"/>
    <col min="8" max="8" width="12.33203125" style="59" customWidth="1"/>
    <col min="9" max="9" width="10.83203125" style="59"/>
    <col min="10" max="10" width="13.5" style="59" customWidth="1"/>
    <col min="11" max="16384" width="10.83203125" style="59"/>
  </cols>
  <sheetData>
    <row r="2" spans="1:10" ht="26" customHeight="1" x14ac:dyDescent="0.15">
      <c r="A2" s="58"/>
      <c r="B2" s="25" t="s">
        <v>95</v>
      </c>
      <c r="C2" s="25"/>
      <c r="D2" s="25"/>
      <c r="E2" s="25"/>
      <c r="F2" s="25"/>
      <c r="G2" s="25"/>
      <c r="H2" s="25"/>
      <c r="I2" s="25"/>
      <c r="J2" s="36"/>
    </row>
    <row r="3" spans="1:10" ht="26" customHeight="1" x14ac:dyDescent="0.15">
      <c r="A3" s="60"/>
      <c r="B3" s="34">
        <v>2023</v>
      </c>
      <c r="C3" s="34"/>
      <c r="D3" s="34"/>
      <c r="E3" s="34"/>
      <c r="F3" s="34"/>
      <c r="G3" s="34"/>
      <c r="H3" s="34"/>
      <c r="I3" s="34"/>
      <c r="J3" s="35"/>
    </row>
    <row r="4" spans="1:10" ht="26" customHeight="1" x14ac:dyDescent="0.15">
      <c r="A4" s="60"/>
      <c r="B4" s="61"/>
      <c r="C4" s="61"/>
      <c r="D4" s="61"/>
      <c r="E4" s="61"/>
      <c r="F4" s="61"/>
      <c r="G4" s="61"/>
      <c r="H4" s="61"/>
      <c r="I4" s="61"/>
      <c r="J4" s="62"/>
    </row>
    <row r="5" spans="1:10" ht="26" customHeight="1" x14ac:dyDescent="0.15">
      <c r="A5" s="60"/>
      <c r="B5" s="29" t="s">
        <v>103</v>
      </c>
      <c r="C5" s="29" t="s">
        <v>104</v>
      </c>
      <c r="D5" s="61"/>
      <c r="E5" s="61"/>
      <c r="F5" s="61"/>
      <c r="G5" s="61"/>
      <c r="H5" s="61"/>
      <c r="I5" s="61"/>
      <c r="J5" s="62"/>
    </row>
    <row r="6" spans="1:10" ht="26" customHeight="1" x14ac:dyDescent="0.15">
      <c r="A6" s="60"/>
      <c r="B6" s="61"/>
      <c r="C6" s="61"/>
      <c r="D6" s="61"/>
      <c r="E6" s="61"/>
      <c r="F6" s="61"/>
      <c r="G6" s="61"/>
      <c r="H6" s="61"/>
      <c r="I6" s="61"/>
      <c r="J6" s="62"/>
    </row>
    <row r="7" spans="1:10" x14ac:dyDescent="0.15">
      <c r="A7" s="63"/>
      <c r="B7" s="61"/>
      <c r="C7" s="61"/>
      <c r="D7" s="61"/>
      <c r="E7" s="61"/>
      <c r="F7" s="61"/>
      <c r="G7" s="61"/>
      <c r="H7" s="61"/>
      <c r="I7" s="61"/>
      <c r="J7" s="62"/>
    </row>
    <row r="8" spans="1:10" x14ac:dyDescent="0.15">
      <c r="A8" s="64"/>
      <c r="B8" s="65"/>
      <c r="C8" s="65"/>
      <c r="D8" s="65"/>
      <c r="E8" s="65"/>
      <c r="F8" s="65"/>
      <c r="G8" s="65"/>
      <c r="H8" s="65"/>
      <c r="I8" s="65"/>
      <c r="J8" s="66"/>
    </row>
    <row r="9" spans="1:10" ht="56" customHeight="1" x14ac:dyDescent="0.15">
      <c r="A9" s="67" t="s">
        <v>33</v>
      </c>
      <c r="B9" s="67" t="s">
        <v>52</v>
      </c>
      <c r="C9" s="67" t="s">
        <v>44</v>
      </c>
      <c r="D9" s="67" t="s">
        <v>0</v>
      </c>
      <c r="E9" s="67" t="s">
        <v>1</v>
      </c>
      <c r="F9" s="67" t="s">
        <v>2</v>
      </c>
      <c r="G9" s="67"/>
      <c r="H9" s="57" t="s">
        <v>39</v>
      </c>
      <c r="I9" s="57" t="s">
        <v>113</v>
      </c>
      <c r="J9" s="57" t="s">
        <v>114</v>
      </c>
    </row>
    <row r="10" spans="1:10" ht="65" x14ac:dyDescent="0.15">
      <c r="A10" s="67"/>
      <c r="B10" s="67"/>
      <c r="C10" s="67"/>
      <c r="D10" s="67"/>
      <c r="E10" s="67"/>
      <c r="F10" s="68" t="s">
        <v>4</v>
      </c>
      <c r="G10" s="68" t="s">
        <v>5</v>
      </c>
      <c r="H10" s="57" t="s">
        <v>38</v>
      </c>
      <c r="I10" s="57" t="s">
        <v>38</v>
      </c>
      <c r="J10" s="57" t="s">
        <v>38</v>
      </c>
    </row>
    <row r="11" spans="1:10" ht="42" x14ac:dyDescent="0.15">
      <c r="A11" s="39" t="s">
        <v>55</v>
      </c>
      <c r="B11" s="69" t="s">
        <v>177</v>
      </c>
      <c r="C11" s="70" t="s">
        <v>172</v>
      </c>
      <c r="D11" s="70" t="s">
        <v>173</v>
      </c>
      <c r="E11" s="71" t="s">
        <v>58</v>
      </c>
      <c r="F11" s="72">
        <v>44927</v>
      </c>
      <c r="G11" s="72" t="s">
        <v>174</v>
      </c>
      <c r="H11" s="70"/>
      <c r="I11" s="70"/>
      <c r="J11" s="70"/>
    </row>
    <row r="12" spans="1:10" ht="252" x14ac:dyDescent="0.15">
      <c r="A12" s="39"/>
      <c r="B12" s="73"/>
      <c r="C12" s="70" t="s">
        <v>175</v>
      </c>
      <c r="D12" s="71" t="s">
        <v>176</v>
      </c>
      <c r="E12" s="71" t="s">
        <v>58</v>
      </c>
      <c r="F12" s="72">
        <v>44927</v>
      </c>
      <c r="G12" s="72" t="s">
        <v>141</v>
      </c>
      <c r="H12" s="46"/>
      <c r="I12" s="46"/>
      <c r="J12" s="46"/>
    </row>
    <row r="13" spans="1:10" ht="250" customHeight="1" x14ac:dyDescent="0.15">
      <c r="A13" s="39"/>
      <c r="B13" s="142" t="s">
        <v>125</v>
      </c>
      <c r="C13" s="70" t="s">
        <v>178</v>
      </c>
      <c r="D13" s="71" t="s">
        <v>179</v>
      </c>
      <c r="E13" s="71" t="s">
        <v>58</v>
      </c>
      <c r="F13" s="72">
        <v>44927</v>
      </c>
      <c r="G13" s="72" t="s">
        <v>141</v>
      </c>
      <c r="H13" s="46"/>
      <c r="I13" s="46"/>
      <c r="J13" s="46"/>
    </row>
    <row r="14" spans="1:10" ht="42" x14ac:dyDescent="0.15">
      <c r="A14" s="39"/>
      <c r="B14" s="74" t="s">
        <v>129</v>
      </c>
      <c r="C14" s="70" t="s">
        <v>126</v>
      </c>
      <c r="D14" s="71" t="s">
        <v>127</v>
      </c>
      <c r="E14" s="71" t="s">
        <v>58</v>
      </c>
      <c r="F14" s="72">
        <v>44927</v>
      </c>
      <c r="G14" s="72" t="s">
        <v>141</v>
      </c>
      <c r="H14" s="46"/>
      <c r="I14" s="46"/>
      <c r="J14" s="46"/>
    </row>
    <row r="15" spans="1:10" ht="42" x14ac:dyDescent="0.15">
      <c r="A15" s="39"/>
      <c r="B15" s="75"/>
      <c r="C15" s="70" t="s">
        <v>56</v>
      </c>
      <c r="D15" s="71" t="s">
        <v>53</v>
      </c>
      <c r="E15" s="71" t="s">
        <v>58</v>
      </c>
      <c r="F15" s="72">
        <v>44927</v>
      </c>
      <c r="G15" s="72" t="s">
        <v>141</v>
      </c>
      <c r="H15" s="46"/>
      <c r="I15" s="46"/>
      <c r="J15" s="46"/>
    </row>
    <row r="16" spans="1:10" ht="126" customHeight="1" x14ac:dyDescent="0.15">
      <c r="A16" s="39"/>
      <c r="B16" s="76"/>
      <c r="C16" s="70" t="s">
        <v>57</v>
      </c>
      <c r="D16" s="71" t="s">
        <v>54</v>
      </c>
      <c r="E16" s="71" t="s">
        <v>58</v>
      </c>
      <c r="F16" s="72">
        <v>44927</v>
      </c>
      <c r="G16" s="72" t="s">
        <v>141</v>
      </c>
      <c r="H16" s="46"/>
      <c r="I16" s="46"/>
      <c r="J16" s="46"/>
    </row>
    <row r="17" spans="1:10" ht="93" customHeight="1" x14ac:dyDescent="0.15">
      <c r="A17" s="39"/>
      <c r="B17" s="77" t="s">
        <v>89</v>
      </c>
      <c r="C17" s="78" t="s">
        <v>194</v>
      </c>
      <c r="D17" s="78" t="s">
        <v>192</v>
      </c>
      <c r="E17" s="71" t="s">
        <v>58</v>
      </c>
      <c r="F17" s="72">
        <v>44927</v>
      </c>
      <c r="G17" s="72" t="s">
        <v>141</v>
      </c>
      <c r="H17" s="46"/>
      <c r="I17" s="46"/>
      <c r="J17" s="46"/>
    </row>
    <row r="18" spans="1:10" ht="94" customHeight="1" x14ac:dyDescent="0.15">
      <c r="A18" s="39"/>
      <c r="B18" s="77"/>
      <c r="C18" s="78" t="s">
        <v>195</v>
      </c>
      <c r="D18" s="78" t="s">
        <v>193</v>
      </c>
      <c r="E18" s="71" t="s">
        <v>58</v>
      </c>
      <c r="F18" s="72">
        <v>44927</v>
      </c>
      <c r="G18" s="72" t="s">
        <v>141</v>
      </c>
      <c r="H18" s="46"/>
      <c r="I18" s="46"/>
      <c r="J18" s="46"/>
    </row>
    <row r="19" spans="1:10" ht="120" x14ac:dyDescent="0.15">
      <c r="A19" s="39"/>
      <c r="B19" s="79" t="s">
        <v>128</v>
      </c>
      <c r="C19" s="78" t="s">
        <v>186</v>
      </c>
      <c r="D19" s="71" t="s">
        <v>180</v>
      </c>
      <c r="E19" s="71" t="s">
        <v>58</v>
      </c>
      <c r="F19" s="72">
        <v>44927</v>
      </c>
      <c r="G19" s="72" t="s">
        <v>141</v>
      </c>
      <c r="H19" s="46"/>
      <c r="I19" s="46"/>
      <c r="J19" s="46"/>
    </row>
    <row r="20" spans="1:10" ht="60" customHeight="1" x14ac:dyDescent="0.15">
      <c r="A20" s="39"/>
      <c r="B20" s="79"/>
      <c r="C20" s="78" t="s">
        <v>187</v>
      </c>
      <c r="D20" s="71" t="s">
        <v>181</v>
      </c>
      <c r="E20" s="71" t="s">
        <v>58</v>
      </c>
      <c r="F20" s="72">
        <v>44927</v>
      </c>
      <c r="G20" s="72" t="s">
        <v>141</v>
      </c>
      <c r="H20" s="46"/>
      <c r="I20" s="46"/>
      <c r="J20" s="46"/>
    </row>
    <row r="21" spans="1:10" ht="90" x14ac:dyDescent="0.15">
      <c r="A21" s="39"/>
      <c r="B21" s="79"/>
      <c r="C21" s="80" t="s">
        <v>191</v>
      </c>
      <c r="D21" s="71" t="s">
        <v>182</v>
      </c>
      <c r="E21" s="71" t="s">
        <v>58</v>
      </c>
      <c r="F21" s="72">
        <v>44927</v>
      </c>
      <c r="G21" s="72" t="s">
        <v>141</v>
      </c>
      <c r="H21" s="46"/>
      <c r="I21" s="46"/>
      <c r="J21" s="46"/>
    </row>
    <row r="22" spans="1:10" ht="78" customHeight="1" x14ac:dyDescent="0.15">
      <c r="A22" s="39"/>
      <c r="B22" s="79"/>
      <c r="C22" s="80" t="s">
        <v>188</v>
      </c>
      <c r="D22" s="71" t="s">
        <v>183</v>
      </c>
      <c r="E22" s="71" t="s">
        <v>58</v>
      </c>
      <c r="F22" s="72">
        <v>44927</v>
      </c>
      <c r="G22" s="72" t="s">
        <v>141</v>
      </c>
      <c r="H22" s="46"/>
      <c r="I22" s="46"/>
      <c r="J22" s="46"/>
    </row>
    <row r="23" spans="1:10" ht="105" customHeight="1" x14ac:dyDescent="0.15">
      <c r="A23" s="39"/>
      <c r="B23" s="79"/>
      <c r="C23" s="80" t="s">
        <v>189</v>
      </c>
      <c r="D23" s="71" t="s">
        <v>184</v>
      </c>
      <c r="E23" s="71" t="s">
        <v>58</v>
      </c>
      <c r="F23" s="72">
        <v>44927</v>
      </c>
      <c r="G23" s="72" t="s">
        <v>141</v>
      </c>
      <c r="H23" s="46"/>
      <c r="I23" s="46"/>
      <c r="J23" s="46"/>
    </row>
    <row r="24" spans="1:10" ht="126" x14ac:dyDescent="0.15">
      <c r="A24" s="39"/>
      <c r="B24" s="79"/>
      <c r="C24" s="80" t="s">
        <v>190</v>
      </c>
      <c r="D24" s="71" t="s">
        <v>185</v>
      </c>
      <c r="E24" s="71" t="s">
        <v>58</v>
      </c>
      <c r="F24" s="72">
        <v>44927</v>
      </c>
      <c r="G24" s="72" t="s">
        <v>141</v>
      </c>
      <c r="H24" s="46"/>
      <c r="I24" s="46"/>
      <c r="J24" s="46"/>
    </row>
  </sheetData>
  <mergeCells count="14">
    <mergeCell ref="A11:A24"/>
    <mergeCell ref="A2:A6"/>
    <mergeCell ref="C9:C10"/>
    <mergeCell ref="D9:D10"/>
    <mergeCell ref="E9:E10"/>
    <mergeCell ref="F9:G9"/>
    <mergeCell ref="B2:J2"/>
    <mergeCell ref="B3:J3"/>
    <mergeCell ref="B17:B18"/>
    <mergeCell ref="B19:B24"/>
    <mergeCell ref="A9:A10"/>
    <mergeCell ref="B14:B16"/>
    <mergeCell ref="B9:B10"/>
    <mergeCell ref="B11:B12"/>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7D82F-4D0E-CD4E-A814-26B8A5CD20E3}">
  <dimension ref="A5:J19"/>
  <sheetViews>
    <sheetView tabSelected="1" workbookViewId="0">
      <selection activeCell="A5" sqref="A5:J19"/>
    </sheetView>
  </sheetViews>
  <sheetFormatPr baseColWidth="10" defaultRowHeight="16" x14ac:dyDescent="0.2"/>
  <cols>
    <col min="1" max="1" width="28.5" customWidth="1"/>
    <col min="2" max="2" width="24.5" customWidth="1"/>
    <col min="3" max="3" width="28.6640625" customWidth="1"/>
    <col min="4" max="4" width="25.1640625" customWidth="1"/>
    <col min="5" max="5" width="22.5" customWidth="1"/>
    <col min="6" max="6" width="20.33203125" customWidth="1"/>
    <col min="7" max="7" width="23.83203125" customWidth="1"/>
    <col min="8" max="8" width="13.6640625" customWidth="1"/>
    <col min="9" max="9" width="15" customWidth="1"/>
    <col min="10" max="10" width="14.5" customWidth="1"/>
  </cols>
  <sheetData>
    <row r="5" spans="1:10" ht="36" customHeight="1" x14ac:dyDescent="0.2">
      <c r="A5" s="24"/>
      <c r="B5" s="25" t="s">
        <v>95</v>
      </c>
      <c r="C5" s="25"/>
      <c r="D5" s="25"/>
      <c r="E5" s="25"/>
      <c r="F5" s="25"/>
      <c r="G5" s="25"/>
      <c r="H5" s="25"/>
      <c r="I5" s="25"/>
      <c r="J5" s="36"/>
    </row>
    <row r="6" spans="1:10" ht="36" customHeight="1" x14ac:dyDescent="0.2">
      <c r="A6" s="26"/>
      <c r="B6" s="27">
        <v>2023</v>
      </c>
      <c r="C6" s="27"/>
      <c r="D6" s="27"/>
      <c r="E6" s="27"/>
      <c r="F6" s="27"/>
      <c r="G6" s="27"/>
      <c r="H6" s="27"/>
      <c r="I6" s="27"/>
      <c r="J6" s="28"/>
    </row>
    <row r="7" spans="1:10" ht="36" customHeight="1" x14ac:dyDescent="0.2">
      <c r="A7" s="26"/>
      <c r="B7" s="38" t="s">
        <v>105</v>
      </c>
      <c r="C7" s="29" t="s">
        <v>106</v>
      </c>
      <c r="D7" s="30"/>
      <c r="E7" s="30"/>
      <c r="F7" s="30"/>
      <c r="G7" s="30"/>
      <c r="H7" s="30"/>
      <c r="I7" s="30"/>
      <c r="J7" s="31"/>
    </row>
    <row r="8" spans="1:10" ht="36" customHeight="1" x14ac:dyDescent="0.2">
      <c r="A8" s="26"/>
      <c r="B8" s="30"/>
      <c r="C8" s="30"/>
      <c r="D8" s="30"/>
      <c r="E8" s="30"/>
      <c r="F8" s="30"/>
      <c r="G8" s="30"/>
      <c r="H8" s="30"/>
      <c r="I8" s="30"/>
      <c r="J8" s="31"/>
    </row>
    <row r="9" spans="1:10" x14ac:dyDescent="0.2">
      <c r="A9" s="37"/>
      <c r="B9" s="32"/>
      <c r="C9" s="32"/>
      <c r="D9" s="32"/>
      <c r="E9" s="32"/>
      <c r="F9" s="32"/>
      <c r="G9" s="32"/>
      <c r="H9" s="32"/>
      <c r="I9" s="32"/>
      <c r="J9" s="33"/>
    </row>
    <row r="10" spans="1:10" ht="53" customHeight="1" x14ac:dyDescent="0.2">
      <c r="A10" s="19" t="s">
        <v>33</v>
      </c>
      <c r="B10" s="19" t="s">
        <v>59</v>
      </c>
      <c r="C10" s="12" t="s">
        <v>44</v>
      </c>
      <c r="D10" s="12" t="s">
        <v>0</v>
      </c>
      <c r="E10" s="12" t="s">
        <v>1</v>
      </c>
      <c r="F10" s="12" t="s">
        <v>2</v>
      </c>
      <c r="G10" s="12"/>
      <c r="H10" s="9" t="s">
        <v>39</v>
      </c>
      <c r="I10" s="9" t="s">
        <v>113</v>
      </c>
      <c r="J10" s="9" t="s">
        <v>115</v>
      </c>
    </row>
    <row r="11" spans="1:10" ht="66" customHeight="1" x14ac:dyDescent="0.2">
      <c r="A11" s="19"/>
      <c r="B11" s="19"/>
      <c r="C11" s="12"/>
      <c r="D11" s="12"/>
      <c r="E11" s="12"/>
      <c r="F11" s="3" t="s">
        <v>4</v>
      </c>
      <c r="G11" s="3" t="s">
        <v>5</v>
      </c>
      <c r="H11" s="9" t="s">
        <v>38</v>
      </c>
      <c r="I11" s="9" t="s">
        <v>38</v>
      </c>
      <c r="J11" s="9" t="s">
        <v>38</v>
      </c>
    </row>
    <row r="12" spans="1:10" ht="68" x14ac:dyDescent="0.2">
      <c r="A12" s="20" t="s">
        <v>72</v>
      </c>
      <c r="B12" s="13" t="s">
        <v>90</v>
      </c>
      <c r="C12" s="21" t="s">
        <v>196</v>
      </c>
      <c r="D12" s="23" t="s">
        <v>198</v>
      </c>
      <c r="E12" s="5" t="s">
        <v>73</v>
      </c>
      <c r="F12" s="2">
        <v>44927</v>
      </c>
      <c r="G12" s="2" t="s">
        <v>141</v>
      </c>
      <c r="H12" s="11"/>
      <c r="I12" s="11"/>
      <c r="J12" s="11"/>
    </row>
    <row r="13" spans="1:10" ht="85" x14ac:dyDescent="0.2">
      <c r="A13" s="20"/>
      <c r="B13" s="14"/>
      <c r="C13" s="22" t="s">
        <v>197</v>
      </c>
      <c r="D13" s="23" t="s">
        <v>199</v>
      </c>
      <c r="E13" s="5" t="s">
        <v>73</v>
      </c>
      <c r="F13" s="2">
        <v>44927</v>
      </c>
      <c r="G13" s="2" t="s">
        <v>141</v>
      </c>
      <c r="H13" s="11"/>
      <c r="I13" s="11"/>
      <c r="J13" s="11"/>
    </row>
    <row r="14" spans="1:10" ht="28" x14ac:dyDescent="0.2">
      <c r="A14" s="20"/>
      <c r="B14" s="15" t="s">
        <v>91</v>
      </c>
      <c r="C14" s="4" t="s">
        <v>60</v>
      </c>
      <c r="D14" s="5" t="s">
        <v>61</v>
      </c>
      <c r="E14" s="5" t="s">
        <v>74</v>
      </c>
      <c r="F14" s="2">
        <v>44927</v>
      </c>
      <c r="G14" s="2" t="s">
        <v>141</v>
      </c>
      <c r="H14" s="11"/>
      <c r="I14" s="11"/>
      <c r="J14" s="11"/>
    </row>
    <row r="15" spans="1:10" ht="112" x14ac:dyDescent="0.2">
      <c r="A15" s="20"/>
      <c r="B15" s="16"/>
      <c r="C15" s="6" t="s">
        <v>62</v>
      </c>
      <c r="D15" s="1" t="s">
        <v>63</v>
      </c>
      <c r="E15" s="1" t="s">
        <v>51</v>
      </c>
      <c r="F15" s="2">
        <v>44927</v>
      </c>
      <c r="G15" s="2" t="s">
        <v>141</v>
      </c>
      <c r="H15" s="11"/>
      <c r="I15" s="11"/>
      <c r="J15" s="11"/>
    </row>
    <row r="16" spans="1:10" ht="140" x14ac:dyDescent="0.2">
      <c r="A16" s="20"/>
      <c r="B16" s="17" t="s">
        <v>92</v>
      </c>
      <c r="C16" s="4" t="s">
        <v>64</v>
      </c>
      <c r="D16" s="5" t="s">
        <v>65</v>
      </c>
      <c r="E16" s="5" t="s">
        <v>73</v>
      </c>
      <c r="F16" s="2">
        <v>44927</v>
      </c>
      <c r="G16" s="2" t="s">
        <v>141</v>
      </c>
      <c r="H16" s="11"/>
      <c r="I16" s="11"/>
      <c r="J16" s="11"/>
    </row>
    <row r="17" spans="1:10" ht="28" x14ac:dyDescent="0.2">
      <c r="A17" s="20"/>
      <c r="B17" s="18"/>
      <c r="C17" s="7" t="s">
        <v>66</v>
      </c>
      <c r="D17" s="5" t="s">
        <v>67</v>
      </c>
      <c r="E17" s="5" t="s">
        <v>74</v>
      </c>
      <c r="F17" s="2">
        <v>44927</v>
      </c>
      <c r="G17" s="2" t="s">
        <v>141</v>
      </c>
      <c r="H17" s="11"/>
      <c r="I17" s="11"/>
      <c r="J17" s="11"/>
    </row>
    <row r="18" spans="1:10" ht="42" x14ac:dyDescent="0.2">
      <c r="A18" s="20"/>
      <c r="B18" s="10" t="s">
        <v>93</v>
      </c>
      <c r="C18" s="7" t="s">
        <v>68</v>
      </c>
      <c r="D18" s="5" t="s">
        <v>69</v>
      </c>
      <c r="E18" s="5" t="s">
        <v>73</v>
      </c>
      <c r="F18" s="2">
        <v>44927</v>
      </c>
      <c r="G18" s="2" t="s">
        <v>141</v>
      </c>
      <c r="H18" s="11"/>
      <c r="I18" s="11"/>
      <c r="J18" s="11"/>
    </row>
    <row r="19" spans="1:10" ht="196" x14ac:dyDescent="0.2">
      <c r="A19" s="20"/>
      <c r="B19" s="10" t="s">
        <v>94</v>
      </c>
      <c r="C19" s="8" t="s">
        <v>70</v>
      </c>
      <c r="D19" s="5" t="s">
        <v>71</v>
      </c>
      <c r="E19" s="1" t="s">
        <v>51</v>
      </c>
      <c r="F19" s="2">
        <v>44927</v>
      </c>
      <c r="G19" s="2" t="s">
        <v>141</v>
      </c>
      <c r="H19" s="11"/>
      <c r="I19" s="11"/>
      <c r="J19" s="11"/>
    </row>
  </sheetData>
  <mergeCells count="13">
    <mergeCell ref="A5:A8"/>
    <mergeCell ref="C10:C11"/>
    <mergeCell ref="D10:D11"/>
    <mergeCell ref="E10:E11"/>
    <mergeCell ref="F10:G10"/>
    <mergeCell ref="B5:J5"/>
    <mergeCell ref="B6:J6"/>
    <mergeCell ref="B12:B13"/>
    <mergeCell ref="B14:B15"/>
    <mergeCell ref="B16:B17"/>
    <mergeCell ref="A10:A11"/>
    <mergeCell ref="A12:A19"/>
    <mergeCell ref="B10:B11"/>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13858-0999-E44C-B4A9-E24B28A0F309}">
  <dimension ref="A1:K14"/>
  <sheetViews>
    <sheetView zoomScale="110" zoomScaleNormal="110" workbookViewId="0">
      <selection sqref="A1:K14"/>
    </sheetView>
  </sheetViews>
  <sheetFormatPr baseColWidth="10" defaultRowHeight="16" x14ac:dyDescent="0.2"/>
  <cols>
    <col min="1" max="1" width="17.6640625" customWidth="1"/>
    <col min="2" max="2" width="18.1640625" customWidth="1"/>
    <col min="3" max="3" width="7.1640625" customWidth="1"/>
    <col min="4" max="4" width="31.33203125" customWidth="1"/>
    <col min="5" max="5" width="25.83203125" customWidth="1"/>
    <col min="6" max="6" width="15.1640625" customWidth="1"/>
    <col min="7" max="7" width="12.5" customWidth="1"/>
    <col min="8" max="9" width="15.1640625" customWidth="1"/>
    <col min="10" max="10" width="14.33203125" customWidth="1"/>
    <col min="11" max="11" width="15" customWidth="1"/>
  </cols>
  <sheetData>
    <row r="1" spans="1:11" x14ac:dyDescent="0.2">
      <c r="A1" s="24"/>
      <c r="B1" s="25" t="s">
        <v>95</v>
      </c>
      <c r="C1" s="25"/>
      <c r="D1" s="25"/>
      <c r="E1" s="25"/>
      <c r="F1" s="25"/>
      <c r="G1" s="25"/>
      <c r="H1" s="25"/>
      <c r="I1" s="25"/>
      <c r="J1" s="25"/>
      <c r="K1" s="36"/>
    </row>
    <row r="2" spans="1:11" x14ac:dyDescent="0.2">
      <c r="A2" s="26"/>
      <c r="B2" s="27">
        <v>2023</v>
      </c>
      <c r="C2" s="27"/>
      <c r="D2" s="27"/>
      <c r="E2" s="27"/>
      <c r="F2" s="27"/>
      <c r="G2" s="27"/>
      <c r="H2" s="27"/>
      <c r="I2" s="27"/>
      <c r="J2" s="27"/>
      <c r="K2" s="28"/>
    </row>
    <row r="3" spans="1:11" x14ac:dyDescent="0.2">
      <c r="A3" s="26"/>
      <c r="B3" s="29" t="s">
        <v>96</v>
      </c>
      <c r="C3" s="30"/>
      <c r="D3" s="29" t="s">
        <v>97</v>
      </c>
      <c r="E3" s="30"/>
      <c r="F3" s="30"/>
      <c r="G3" s="30"/>
      <c r="H3" s="30"/>
      <c r="I3" s="30"/>
      <c r="J3" s="30"/>
      <c r="K3" s="31"/>
    </row>
    <row r="4" spans="1:11" x14ac:dyDescent="0.2">
      <c r="A4" s="26"/>
      <c r="B4" s="30"/>
      <c r="C4" s="30"/>
      <c r="D4" s="30"/>
      <c r="E4" s="30"/>
      <c r="F4" s="30"/>
      <c r="G4" s="30"/>
      <c r="H4" s="30"/>
      <c r="I4" s="30"/>
      <c r="J4" s="30"/>
      <c r="K4" s="31"/>
    </row>
    <row r="5" spans="1:11" x14ac:dyDescent="0.2">
      <c r="A5" s="37"/>
      <c r="B5" s="32"/>
      <c r="C5" s="32"/>
      <c r="D5" s="32"/>
      <c r="E5" s="32"/>
      <c r="F5" s="32"/>
      <c r="G5" s="32"/>
      <c r="H5" s="32"/>
      <c r="I5" s="32"/>
      <c r="J5" s="32"/>
      <c r="K5" s="33"/>
    </row>
    <row r="6" spans="1:11" ht="68" customHeight="1" thickBot="1" x14ac:dyDescent="0.25">
      <c r="A6" s="48" t="s">
        <v>33</v>
      </c>
      <c r="B6" s="49" t="s">
        <v>75</v>
      </c>
      <c r="C6" s="50"/>
      <c r="D6" s="51" t="s">
        <v>44</v>
      </c>
      <c r="E6" s="51" t="s">
        <v>0</v>
      </c>
      <c r="F6" s="51" t="s">
        <v>1</v>
      </c>
      <c r="G6" s="52" t="s">
        <v>2</v>
      </c>
      <c r="H6" s="53"/>
      <c r="I6" s="54" t="s">
        <v>39</v>
      </c>
      <c r="J6" s="54" t="s">
        <v>113</v>
      </c>
      <c r="K6" s="54" t="s">
        <v>114</v>
      </c>
    </row>
    <row r="7" spans="1:11" ht="52" x14ac:dyDescent="0.2">
      <c r="A7" s="55"/>
      <c r="B7" s="56"/>
      <c r="C7" s="50"/>
      <c r="D7" s="51"/>
      <c r="E7" s="51"/>
      <c r="F7" s="51"/>
      <c r="G7" s="50" t="s">
        <v>4</v>
      </c>
      <c r="H7" s="50" t="s">
        <v>5</v>
      </c>
      <c r="I7" s="57" t="s">
        <v>38</v>
      </c>
      <c r="J7" s="57" t="s">
        <v>38</v>
      </c>
      <c r="K7" s="57" t="s">
        <v>38</v>
      </c>
    </row>
    <row r="8" spans="1:11" ht="61" customHeight="1" x14ac:dyDescent="0.2">
      <c r="A8" s="39" t="s">
        <v>77</v>
      </c>
      <c r="B8" s="40" t="s">
        <v>215</v>
      </c>
      <c r="C8" s="41">
        <v>1</v>
      </c>
      <c r="D8" s="42" t="s">
        <v>208</v>
      </c>
      <c r="E8" s="43" t="s">
        <v>209</v>
      </c>
      <c r="F8" s="44" t="s">
        <v>78</v>
      </c>
      <c r="G8" s="45">
        <v>44927</v>
      </c>
      <c r="H8" s="45" t="s">
        <v>210</v>
      </c>
      <c r="I8" s="46"/>
      <c r="J8" s="46"/>
      <c r="K8" s="46"/>
    </row>
    <row r="9" spans="1:11" ht="67" customHeight="1" x14ac:dyDescent="0.2">
      <c r="A9" s="39"/>
      <c r="B9" s="40"/>
      <c r="C9" s="41">
        <v>2</v>
      </c>
      <c r="D9" s="42" t="s">
        <v>211</v>
      </c>
      <c r="E9" s="43" t="s">
        <v>212</v>
      </c>
      <c r="F9" s="44" t="s">
        <v>78</v>
      </c>
      <c r="G9" s="45">
        <v>44927</v>
      </c>
      <c r="H9" s="45" t="s">
        <v>210</v>
      </c>
      <c r="I9" s="46"/>
      <c r="J9" s="46"/>
      <c r="K9" s="46"/>
    </row>
    <row r="10" spans="1:11" ht="64" x14ac:dyDescent="0.2">
      <c r="A10" s="39"/>
      <c r="B10" s="47" t="s">
        <v>216</v>
      </c>
      <c r="C10" s="46">
        <v>1</v>
      </c>
      <c r="D10" s="42" t="s">
        <v>200</v>
      </c>
      <c r="E10" s="43" t="s">
        <v>201</v>
      </c>
      <c r="F10" s="44" t="s">
        <v>78</v>
      </c>
      <c r="G10" s="45">
        <v>44927</v>
      </c>
      <c r="H10" s="45" t="s">
        <v>141</v>
      </c>
      <c r="I10" s="46"/>
      <c r="J10" s="46"/>
      <c r="K10" s="46"/>
    </row>
    <row r="11" spans="1:11" ht="84" customHeight="1" x14ac:dyDescent="0.2">
      <c r="A11" s="39"/>
      <c r="B11" s="40" t="s">
        <v>112</v>
      </c>
      <c r="C11" s="46">
        <v>1</v>
      </c>
      <c r="D11" s="42" t="s">
        <v>213</v>
      </c>
      <c r="E11" s="43" t="s">
        <v>202</v>
      </c>
      <c r="F11" s="44" t="s">
        <v>78</v>
      </c>
      <c r="G11" s="45">
        <v>44927</v>
      </c>
      <c r="H11" s="45" t="s">
        <v>141</v>
      </c>
      <c r="I11" s="46"/>
      <c r="J11" s="46"/>
      <c r="K11" s="46"/>
    </row>
    <row r="12" spans="1:11" ht="80" x14ac:dyDescent="0.2">
      <c r="A12" s="39"/>
      <c r="B12" s="40"/>
      <c r="C12" s="46">
        <v>2</v>
      </c>
      <c r="D12" s="42" t="s">
        <v>214</v>
      </c>
      <c r="E12" s="43" t="s">
        <v>203</v>
      </c>
      <c r="F12" s="44" t="s">
        <v>78</v>
      </c>
      <c r="G12" s="45">
        <v>44927</v>
      </c>
      <c r="H12" s="45" t="s">
        <v>141</v>
      </c>
      <c r="I12" s="46"/>
      <c r="J12" s="46"/>
      <c r="K12" s="46"/>
    </row>
    <row r="13" spans="1:11" ht="64" x14ac:dyDescent="0.2">
      <c r="A13" s="39"/>
      <c r="B13" s="47" t="s">
        <v>76</v>
      </c>
      <c r="C13" s="46">
        <v>1</v>
      </c>
      <c r="D13" s="42" t="s">
        <v>204</v>
      </c>
      <c r="E13" s="43" t="s">
        <v>205</v>
      </c>
      <c r="F13" s="44" t="s">
        <v>78</v>
      </c>
      <c r="G13" s="45">
        <v>44927</v>
      </c>
      <c r="H13" s="45" t="s">
        <v>141</v>
      </c>
      <c r="I13" s="46"/>
      <c r="J13" s="46"/>
      <c r="K13" s="46"/>
    </row>
    <row r="14" spans="1:11" ht="48" x14ac:dyDescent="0.2">
      <c r="A14" s="39"/>
      <c r="B14" s="47" t="s">
        <v>217</v>
      </c>
      <c r="C14" s="46">
        <v>2</v>
      </c>
      <c r="D14" s="42" t="s">
        <v>206</v>
      </c>
      <c r="E14" s="43" t="s">
        <v>207</v>
      </c>
      <c r="F14" s="44" t="s">
        <v>78</v>
      </c>
      <c r="G14" s="45">
        <v>44927</v>
      </c>
      <c r="H14" s="45" t="s">
        <v>141</v>
      </c>
      <c r="I14" s="46"/>
      <c r="J14" s="46"/>
      <c r="K14" s="46"/>
    </row>
  </sheetData>
  <mergeCells count="12">
    <mergeCell ref="B8:B9"/>
    <mergeCell ref="A1:A4"/>
    <mergeCell ref="D6:D7"/>
    <mergeCell ref="E6:E7"/>
    <mergeCell ref="F6:F7"/>
    <mergeCell ref="G6:H6"/>
    <mergeCell ref="A6:A7"/>
    <mergeCell ref="B6:B7"/>
    <mergeCell ref="B11:B12"/>
    <mergeCell ref="A8:A14"/>
    <mergeCell ref="B1:K1"/>
    <mergeCell ref="B2:K2"/>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GESTION DEL RIESGO</vt:lpstr>
      <vt:lpstr>RACIONALIZACION DE TRAMITES</vt:lpstr>
      <vt:lpstr>RENDICION DE CUENTAS</vt:lpstr>
      <vt:lpstr>MECANISMOS PARA MEJORAR EL SERV</vt:lpstr>
      <vt:lpstr>TRANSPARENCIA Y ACCESO A LA INF</vt:lpstr>
      <vt:lpstr>INTEGRIDAD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mac</dc:creator>
  <cp:lastModifiedBy>usuario mac</cp:lastModifiedBy>
  <dcterms:created xsi:type="dcterms:W3CDTF">2021-02-15T22:30:38Z</dcterms:created>
  <dcterms:modified xsi:type="dcterms:W3CDTF">2023-01-23T20:33:57Z</dcterms:modified>
</cp:coreProperties>
</file>